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/>
  <xr:revisionPtr revIDLastSave="0" documentId="13_ncr:1_{29AE35E3-7F7D-4593-A036-C5E5AD2D8CDF}" xr6:coauthVersionLast="41" xr6:coauthVersionMax="41" xr10:uidLastSave="{00000000-0000-0000-0000-000000000000}"/>
  <bookViews>
    <workbookView xWindow="-120" yWindow="-120" windowWidth="20730" windowHeight="11160" activeTab="2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GBIS!$A$1:$J$68</definedName>
    <definedName name="_xlnm.Print_Area" localSheetId="0">GROUPE!$A$1:$I$21</definedName>
    <definedName name="_xlnm.Print_Area" localSheetId="4">'HORS POLES'!$A$1:$I$19</definedName>
    <definedName name="_xlnm.Print_Area" localSheetId="2">IBFS!$A$1:$J$112</definedName>
    <definedName name="_xlnm.Print_Area" localSheetId="1">RBDF!$A$1:$I$17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9" l="1"/>
  <c r="H16" i="9"/>
  <c r="H15" i="9"/>
  <c r="H14" i="9"/>
  <c r="H13" i="9"/>
  <c r="H12" i="9"/>
  <c r="H11" i="9"/>
  <c r="H10" i="9"/>
  <c r="H9" i="9"/>
  <c r="H8" i="9"/>
  <c r="H7" i="9"/>
  <c r="H6" i="9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49" i="8"/>
  <c r="I48" i="8"/>
  <c r="I47" i="8"/>
  <c r="I46" i="8"/>
  <c r="I45" i="8"/>
  <c r="I44" i="8"/>
  <c r="I43" i="8"/>
  <c r="I42" i="8"/>
  <c r="I41" i="8"/>
  <c r="I40" i="8"/>
  <c r="I39" i="8"/>
  <c r="I38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6" i="8"/>
  <c r="I15" i="8"/>
  <c r="I14" i="8"/>
  <c r="I13" i="8"/>
  <c r="I12" i="8"/>
  <c r="I11" i="8"/>
  <c r="I10" i="8"/>
  <c r="I9" i="8"/>
  <c r="I8" i="8"/>
  <c r="I7" i="8"/>
  <c r="I6" i="8"/>
  <c r="I5" i="8"/>
</calcChain>
</file>

<file path=xl/sharedStrings.xml><?xml version="1.0" encoding="utf-8"?>
<sst xmlns="http://schemas.openxmlformats.org/spreadsheetml/2006/main" count="243" uniqueCount="47">
  <si>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</si>
  <si>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</si>
  <si>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</si>
  <si>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</si>
  <si>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</si>
  <si>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</si>
  <si>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</si>
  <si>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</si>
  <si>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</si>
  <si>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</si>
  <si>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</si>
  <si>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</si>
  <si>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</si>
  <si>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</si>
  <si>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</si>
  <si>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</si>
  <si>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</si>
  <si>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</si>
  <si>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</si>
  <si>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</si>
  <si>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Insurance</t>
  </si>
  <si>
    <t>o.w. Financial Services to Corporates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</si>
  <si>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</si>
  <si>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</si>
  <si>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</si>
  <si>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</si>
  <si>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</si>
  <si>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</si>
  <si>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</si>
  <si>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</si>
  <si>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</si>
  <si>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</si>
  <si>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</si>
  <si>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</si>
  <si>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</si>
  <si>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</si>
  <si>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>o.w. Equities &amp; Prime Services</t>
  </si>
  <si>
    <t xml:space="preserve">o.w. Fixed Income, Currencies and Commodities </t>
  </si>
  <si>
    <t>Q1 19</t>
  </si>
  <si>
    <t>Q2 19</t>
  </si>
  <si>
    <t>Historical series restated to reflect IAS 12 amendment</t>
  </si>
  <si>
    <t>Q3 19</t>
  </si>
  <si>
    <t>Q4 19</t>
  </si>
  <si>
    <t>Q1 20</t>
  </si>
  <si>
    <t>o.w. Europe International Banking</t>
  </si>
  <si>
    <t>o.w. Russia Retail Banking</t>
  </si>
  <si>
    <t xml:space="preserve">o.w. Africa, Mediterranean Basin and Overseas France 
Retail Banking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</si>
</sst>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_-* #,##0\ _€_-;\-* #,##0\ _€_-;_-* &quot;-&quot;??\ _€_-;_-@_-"/>
    <numFmt numFmtId="167" formatCode="0.0%"/>
    <numFmt numFmtId="172" formatCode="#,##0.00000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16" fillId="0" borderId="0" xfId="0" applyFont="1" applyFill="1"/>
    <xf numFmtId="0" fontId="0" fillId="2" borderId="0" xfId="0" applyFill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9" fillId="2" borderId="0" xfId="0" applyFont="1" applyFill="1"/>
    <xf numFmtId="0" fontId="5" fillId="0" borderId="0" xfId="0" applyFont="1" applyFill="1" applyBorder="1" applyAlignment="1">
      <alignment vertical="center"/>
    </xf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3" fontId="12" fillId="0" borderId="0" xfId="0" applyNumberFormat="1" applyFont="1" applyFill="1"/>
    <xf numFmtId="0" fontId="5" fillId="0" borderId="1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top" wrapText="1"/>
    </xf>
    <xf numFmtId="172" fontId="21" fillId="0" borderId="0" xfId="0" applyNumberFormat="1" applyFont="1"/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343452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406400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52917</xdr:rowOff>
    </xdr:from>
    <xdr:to>
      <xdr:col>6</xdr:col>
      <xdr:colOff>145750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5</xdr:col>
      <xdr:colOff>4831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I21"/>
  <sheetViews>
    <sheetView showGridLines="0" showWhiteSpace="0" view="pageBreakPreview" zoomScale="115" zoomScaleNormal="115" zoomScaleSheetLayoutView="115" workbookViewId="0">
      <selection activeCell="J11" sqref="J11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8.140625" customWidth="1"/>
    <col min="4" max="9" width="8.5703125" customWidth="1"/>
  </cols>
  <sheetData>
    <row r="1" spans="1:9" ht="15" x14ac:dyDescent="0.2">
      <c r="A1" s="1" t="s">
        <v>34</v>
      </c>
      <c r="B1" s="1"/>
    </row>
    <row r="2" spans="1:9" ht="18" x14ac:dyDescent="0.2">
      <c r="A2" s="3" t="s">
        <v>17</v>
      </c>
      <c r="B2" s="3"/>
    </row>
    <row r="3" spans="1:9" x14ac:dyDescent="0.2">
      <c r="A3" s="4"/>
      <c r="B3" s="4"/>
    </row>
    <row r="4" spans="1:9" ht="13.5" thickBot="1" x14ac:dyDescent="0.25">
      <c r="A4" s="93" t="s">
        <v>19</v>
      </c>
      <c r="B4" s="93"/>
      <c r="C4" s="56">
        <v>2018</v>
      </c>
      <c r="D4" s="56" t="s">
        <v>38</v>
      </c>
      <c r="E4" s="56" t="s">
        <v>39</v>
      </c>
      <c r="F4" s="56" t="s">
        <v>41</v>
      </c>
      <c r="G4" s="56" t="s">
        <v>42</v>
      </c>
      <c r="H4" s="56">
        <v>2019</v>
      </c>
      <c r="I4" s="56" t="s">
        <v>43</v>
      </c>
    </row>
    <row r="5" spans="1:9" x14ac:dyDescent="0.2">
      <c r="A5" s="57" t="s">
        <v>33</v>
      </c>
      <c r="B5" s="6"/>
    </row>
    <row r="6" spans="1:9" x14ac:dyDescent="0.2">
      <c r="A6" s="8"/>
      <c r="B6" s="9" t="s">
        <v>13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</row>
    <row r="7" spans="1:9" x14ac:dyDescent="0.2">
      <c r="A7" s="8"/>
      <c r="B7" s="6" t="s">
        <v>0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</row>
    <row r="8" spans="1:9" x14ac:dyDescent="0.2">
      <c r="A8" s="8"/>
      <c r="B8" s="6" t="s">
        <v>14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</row>
    <row r="9" spans="1:9" x14ac:dyDescent="0.2">
      <c r="A9" s="8"/>
      <c r="B9" s="6" t="s">
        <v>15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</row>
    <row r="10" spans="1:9" x14ac:dyDescent="0.2">
      <c r="A10" s="8"/>
      <c r="B10" s="12" t="s">
        <v>9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</row>
    <row r="11" spans="1:9" s="87" customFormat="1" ht="22.5" customHeight="1" x14ac:dyDescent="0.2">
      <c r="A11" s="86"/>
      <c r="B11" s="12" t="s">
        <v>8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</row>
    <row r="12" spans="1:9" x14ac:dyDescent="0.2">
      <c r="A12" s="8"/>
      <c r="B12" s="6" t="s">
        <v>7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</row>
    <row r="13" spans="1:9" x14ac:dyDescent="0.2">
      <c r="A13" s="8"/>
      <c r="B13" s="6" t="s">
        <v>6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</row>
    <row r="14" spans="1:9" x14ac:dyDescent="0.2">
      <c r="A14" s="8"/>
      <c r="B14" s="6" t="s">
        <v>5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</row>
    <row r="15" spans="1:9" x14ac:dyDescent="0.2">
      <c r="A15" s="8"/>
      <c r="B15" s="6" t="s">
        <v>4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</row>
    <row r="16" spans="1:9" x14ac:dyDescent="0.2">
      <c r="A16" s="13"/>
      <c r="B16" s="14" t="s">
        <v>3</v>
      </c>
      <c r="C16" s="48">
        <v>692</v>
      </c>
      <c r="D16" s="48">
        <v>156</v>
      </c>
      <c r="E16" s="48">
        <v>181</v>
      </c>
      <c r="F16" s="48">
        <v>185</v>
      </c>
      <c r="G16" s="48">
        <v>176</v>
      </c>
      <c r="H16" s="48">
        <v>698</v>
      </c>
      <c r="I16" s="48">
        <v>128</v>
      </c>
    </row>
    <row r="17" spans="1:9" x14ac:dyDescent="0.2">
      <c r="A17" s="8"/>
      <c r="B17" s="9" t="s">
        <v>2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</row>
    <row r="18" spans="1:9" x14ac:dyDescent="0.2">
      <c r="A18" s="8"/>
      <c r="B18" s="6" t="s">
        <v>1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</row>
    <row r="19" spans="1:9" x14ac:dyDescent="0.2">
      <c r="A19" s="15"/>
      <c r="B19" s="16" t="s">
        <v>32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</row>
    <row r="21" spans="1:9" x14ac:dyDescent="0.2">
      <c r="B21" s="59" t="s">
        <v>40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I17"/>
  <sheetViews>
    <sheetView showGridLines="0" view="pageBreakPreview" topLeftCell="C8" zoomScale="90" zoomScaleNormal="100" zoomScaleSheetLayoutView="90" workbookViewId="0">
      <selection activeCell="H47" sqref="H47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7" width="8.85546875" customWidth="1"/>
    <col min="8" max="8" width="9" customWidth="1"/>
    <col min="9" max="9" width="8.85546875" customWidth="1"/>
  </cols>
  <sheetData>
    <row r="1" spans="1:9" ht="15" x14ac:dyDescent="0.2">
      <c r="A1" s="1" t="s">
        <v>18</v>
      </c>
    </row>
    <row r="2" spans="1:9" ht="18" x14ac:dyDescent="0.2">
      <c r="A2" s="3" t="s">
        <v>17</v>
      </c>
    </row>
    <row r="3" spans="1:9" x14ac:dyDescent="0.2">
      <c r="B3" s="4"/>
    </row>
    <row r="4" spans="1:9" ht="13.5" thickBot="1" x14ac:dyDescent="0.25">
      <c r="B4" s="72" t="s">
        <v>19</v>
      </c>
      <c r="C4" s="84">
        <v>2018</v>
      </c>
      <c r="D4" s="84" t="s">
        <v>38</v>
      </c>
      <c r="E4" s="84" t="s">
        <v>39</v>
      </c>
      <c r="F4" s="84" t="s">
        <v>41</v>
      </c>
      <c r="G4" s="84" t="s">
        <v>42</v>
      </c>
      <c r="H4" s="84">
        <v>2019</v>
      </c>
      <c r="I4" s="84" t="s">
        <v>43</v>
      </c>
    </row>
    <row r="5" spans="1:9" x14ac:dyDescent="0.2">
      <c r="A5" s="94" t="s">
        <v>10</v>
      </c>
      <c r="B5" s="94"/>
    </row>
    <row r="6" spans="1:9" x14ac:dyDescent="0.2">
      <c r="B6" s="80" t="s">
        <v>13</v>
      </c>
      <c r="C6" s="50">
        <v>7860</v>
      </c>
      <c r="D6" s="50">
        <v>1916</v>
      </c>
      <c r="E6" s="50">
        <v>1994</v>
      </c>
      <c r="F6" s="50">
        <v>1879</v>
      </c>
      <c r="G6" s="50">
        <v>1957</v>
      </c>
      <c r="H6" s="50">
        <v>7746</v>
      </c>
      <c r="I6" s="50">
        <v>1880</v>
      </c>
    </row>
    <row r="7" spans="1:9" x14ac:dyDescent="0.2">
      <c r="B7" s="79" t="s">
        <v>0</v>
      </c>
      <c r="C7" s="51">
        <v>-5629</v>
      </c>
      <c r="D7" s="51">
        <v>-1486</v>
      </c>
      <c r="E7" s="51">
        <v>-1348</v>
      </c>
      <c r="F7" s="51">
        <v>-1375</v>
      </c>
      <c r="G7" s="51">
        <v>-1491</v>
      </c>
      <c r="H7" s="51">
        <v>-5700</v>
      </c>
      <c r="I7" s="51">
        <v>-1450</v>
      </c>
    </row>
    <row r="8" spans="1:9" x14ac:dyDescent="0.2">
      <c r="B8" s="79" t="s">
        <v>14</v>
      </c>
      <c r="C8" s="52">
        <v>2231</v>
      </c>
      <c r="D8" s="52">
        <v>430</v>
      </c>
      <c r="E8" s="52">
        <v>646</v>
      </c>
      <c r="F8" s="51">
        <v>504</v>
      </c>
      <c r="G8" s="51">
        <v>466</v>
      </c>
      <c r="H8" s="51">
        <v>2046</v>
      </c>
      <c r="I8" s="51">
        <v>430</v>
      </c>
    </row>
    <row r="9" spans="1:9" x14ac:dyDescent="0.2">
      <c r="B9" s="79" t="s">
        <v>15</v>
      </c>
      <c r="C9" s="52">
        <v>-489</v>
      </c>
      <c r="D9" s="52">
        <v>-94</v>
      </c>
      <c r="E9" s="52">
        <v>-129</v>
      </c>
      <c r="F9" s="51">
        <v>-95</v>
      </c>
      <c r="G9" s="51">
        <v>-149</v>
      </c>
      <c r="H9" s="51">
        <v>-467</v>
      </c>
      <c r="I9" s="51">
        <v>-249</v>
      </c>
    </row>
    <row r="10" spans="1:9" x14ac:dyDescent="0.2">
      <c r="B10" s="79" t="s">
        <v>9</v>
      </c>
      <c r="C10" s="52">
        <v>1742</v>
      </c>
      <c r="D10" s="52">
        <v>336</v>
      </c>
      <c r="E10" s="52">
        <v>517</v>
      </c>
      <c r="F10" s="51">
        <v>409</v>
      </c>
      <c r="G10" s="51">
        <v>317</v>
      </c>
      <c r="H10" s="51">
        <v>1579</v>
      </c>
      <c r="I10" s="51">
        <v>181</v>
      </c>
    </row>
    <row r="11" spans="1:9" ht="25.5" x14ac:dyDescent="0.2">
      <c r="B11" s="81" t="s">
        <v>8</v>
      </c>
      <c r="C11" s="52">
        <v>28</v>
      </c>
      <c r="D11" s="52">
        <v>2</v>
      </c>
      <c r="E11" s="52">
        <v>2</v>
      </c>
      <c r="F11" s="51">
        <v>2</v>
      </c>
      <c r="G11" s="51">
        <v>2</v>
      </c>
      <c r="H11" s="51">
        <v>8</v>
      </c>
      <c r="I11" s="51">
        <v>1</v>
      </c>
    </row>
    <row r="12" spans="1:9" x14ac:dyDescent="0.2">
      <c r="B12" s="79" t="s">
        <v>7</v>
      </c>
      <c r="C12" s="52">
        <v>74</v>
      </c>
      <c r="D12" s="52">
        <v>1</v>
      </c>
      <c r="E12" s="52">
        <v>1</v>
      </c>
      <c r="F12" s="51">
        <v>41</v>
      </c>
      <c r="G12" s="51">
        <v>15</v>
      </c>
      <c r="H12" s="51">
        <v>58</v>
      </c>
      <c r="I12" s="51">
        <v>131</v>
      </c>
    </row>
    <row r="13" spans="1:9" x14ac:dyDescent="0.2">
      <c r="B13" s="79" t="s">
        <v>5</v>
      </c>
      <c r="C13" s="53">
        <v>-607</v>
      </c>
      <c r="D13" s="53">
        <v>-105</v>
      </c>
      <c r="E13" s="53">
        <v>-164</v>
      </c>
      <c r="F13" s="51">
        <v>-141</v>
      </c>
      <c r="G13" s="51">
        <v>-104</v>
      </c>
      <c r="H13" s="51">
        <v>-514</v>
      </c>
      <c r="I13" s="51">
        <v>-94</v>
      </c>
    </row>
    <row r="14" spans="1:9" x14ac:dyDescent="0.2">
      <c r="B14" s="79" t="s">
        <v>4</v>
      </c>
      <c r="C14" s="52">
        <v>1237</v>
      </c>
      <c r="D14" s="52">
        <v>234</v>
      </c>
      <c r="E14" s="52">
        <v>356</v>
      </c>
      <c r="F14" s="51">
        <v>311</v>
      </c>
      <c r="G14" s="51">
        <v>230</v>
      </c>
      <c r="H14" s="51">
        <v>1131</v>
      </c>
      <c r="I14" s="51">
        <v>219</v>
      </c>
    </row>
    <row r="15" spans="1:9" x14ac:dyDescent="0.2">
      <c r="B15" s="77" t="s">
        <v>3</v>
      </c>
      <c r="C15" s="52">
        <v>0</v>
      </c>
      <c r="D15" s="52">
        <v>0</v>
      </c>
      <c r="E15" s="52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x14ac:dyDescent="0.2">
      <c r="B16" s="80" t="s">
        <v>2</v>
      </c>
      <c r="C16" s="54">
        <v>1237</v>
      </c>
      <c r="D16" s="54">
        <v>234</v>
      </c>
      <c r="E16" s="54">
        <v>356</v>
      </c>
      <c r="F16" s="54">
        <v>311</v>
      </c>
      <c r="G16" s="54">
        <v>230</v>
      </c>
      <c r="H16" s="54">
        <v>1131</v>
      </c>
      <c r="I16" s="54">
        <v>219</v>
      </c>
    </row>
    <row r="17" spans="2:9" x14ac:dyDescent="0.2">
      <c r="B17" s="79" t="s">
        <v>1</v>
      </c>
      <c r="C17" s="55">
        <v>11201</v>
      </c>
      <c r="D17" s="55">
        <v>11257</v>
      </c>
      <c r="E17" s="55">
        <v>11306</v>
      </c>
      <c r="F17" s="51">
        <v>11321</v>
      </c>
      <c r="G17" s="51">
        <v>11165</v>
      </c>
      <c r="H17" s="51">
        <v>11263</v>
      </c>
      <c r="I17" s="51">
        <v>11182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P203"/>
  <sheetViews>
    <sheetView showGridLines="0" tabSelected="1" view="pageBreakPreview" zoomScaleNormal="90" zoomScaleSheetLayoutView="100" workbookViewId="0">
      <selection activeCell="K6" sqref="K6:K48"/>
    </sheetView>
  </sheetViews>
  <sheetFormatPr baseColWidth="10" defaultColWidth="11.42578125" defaultRowHeight="12.75" x14ac:dyDescent="0.2"/>
  <cols>
    <col min="1" max="1" width="2.85546875" style="8" customWidth="1"/>
    <col min="2" max="2" width="50.28515625" style="30" customWidth="1"/>
    <col min="3" max="3" width="3.85546875" style="30" customWidth="1"/>
    <col min="4" max="4" width="7.5703125" style="32" customWidth="1"/>
    <col min="5" max="10" width="7.5703125" style="29" customWidth="1"/>
    <col min="11" max="239" width="11.42578125" style="29"/>
    <col min="240" max="240" width="4" style="29" customWidth="1"/>
    <col min="241" max="241" width="42" style="29" customWidth="1"/>
    <col min="242" max="242" width="8.42578125" style="29" bestFit="1" customWidth="1"/>
    <col min="243" max="243" width="8.42578125" style="29" customWidth="1"/>
    <col min="244" max="245" width="8.42578125" style="29" bestFit="1" customWidth="1"/>
    <col min="246" max="246" width="6.7109375" style="29" customWidth="1"/>
    <col min="247" max="247" width="7.140625" style="29" bestFit="1" customWidth="1"/>
    <col min="248" max="248" width="6.5703125" style="29" bestFit="1" customWidth="1"/>
    <col min="249" max="250" width="8.42578125" style="29" customWidth="1"/>
    <col min="251" max="251" width="6.7109375" style="29" customWidth="1"/>
    <col min="252" max="252" width="8.42578125" style="29" customWidth="1"/>
    <col min="253" max="253" width="6.5703125" style="29" bestFit="1" customWidth="1"/>
    <col min="254" max="495" width="11.42578125" style="29"/>
    <col min="496" max="496" width="4" style="29" customWidth="1"/>
    <col min="497" max="497" width="42" style="29" customWidth="1"/>
    <col min="498" max="498" width="8.42578125" style="29" bestFit="1" customWidth="1"/>
    <col min="499" max="499" width="8.42578125" style="29" customWidth="1"/>
    <col min="500" max="501" width="8.42578125" style="29" bestFit="1" customWidth="1"/>
    <col min="502" max="502" width="6.7109375" style="29" customWidth="1"/>
    <col min="503" max="503" width="7.140625" style="29" bestFit="1" customWidth="1"/>
    <col min="504" max="504" width="6.5703125" style="29" bestFit="1" customWidth="1"/>
    <col min="505" max="506" width="8.42578125" style="29" customWidth="1"/>
    <col min="507" max="507" width="6.7109375" style="29" customWidth="1"/>
    <col min="508" max="508" width="8.42578125" style="29" customWidth="1"/>
    <col min="509" max="509" width="6.5703125" style="29" bestFit="1" customWidth="1"/>
    <col min="510" max="751" width="11.42578125" style="29"/>
    <col min="752" max="752" width="4" style="29" customWidth="1"/>
    <col min="753" max="753" width="42" style="29" customWidth="1"/>
    <col min="754" max="754" width="8.42578125" style="29" bestFit="1" customWidth="1"/>
    <col min="755" max="755" width="8.42578125" style="29" customWidth="1"/>
    <col min="756" max="757" width="8.42578125" style="29" bestFit="1" customWidth="1"/>
    <col min="758" max="758" width="6.7109375" style="29" customWidth="1"/>
    <col min="759" max="759" width="7.140625" style="29" bestFit="1" customWidth="1"/>
    <col min="760" max="760" width="6.5703125" style="29" bestFit="1" customWidth="1"/>
    <col min="761" max="762" width="8.42578125" style="29" customWidth="1"/>
    <col min="763" max="763" width="6.7109375" style="29" customWidth="1"/>
    <col min="764" max="764" width="8.42578125" style="29" customWidth="1"/>
    <col min="765" max="765" width="6.5703125" style="29" bestFit="1" customWidth="1"/>
    <col min="766" max="1007" width="11.42578125" style="29"/>
    <col min="1008" max="1008" width="4" style="29" customWidth="1"/>
    <col min="1009" max="1009" width="42" style="29" customWidth="1"/>
    <col min="1010" max="1010" width="8.42578125" style="29" bestFit="1" customWidth="1"/>
    <col min="1011" max="1011" width="8.42578125" style="29" customWidth="1"/>
    <col min="1012" max="1013" width="8.42578125" style="29" bestFit="1" customWidth="1"/>
    <col min="1014" max="1014" width="6.7109375" style="29" customWidth="1"/>
    <col min="1015" max="1015" width="7.140625" style="29" bestFit="1" customWidth="1"/>
    <col min="1016" max="1016" width="6.5703125" style="29" bestFit="1" customWidth="1"/>
    <col min="1017" max="1018" width="8.42578125" style="29" customWidth="1"/>
    <col min="1019" max="1019" width="6.7109375" style="29" customWidth="1"/>
    <col min="1020" max="1020" width="8.42578125" style="29" customWidth="1"/>
    <col min="1021" max="1021" width="6.5703125" style="29" bestFit="1" customWidth="1"/>
    <col min="1022" max="1263" width="11.42578125" style="29"/>
    <col min="1264" max="1264" width="4" style="29" customWidth="1"/>
    <col min="1265" max="1265" width="42" style="29" customWidth="1"/>
    <col min="1266" max="1266" width="8.42578125" style="29" bestFit="1" customWidth="1"/>
    <col min="1267" max="1267" width="8.42578125" style="29" customWidth="1"/>
    <col min="1268" max="1269" width="8.42578125" style="29" bestFit="1" customWidth="1"/>
    <col min="1270" max="1270" width="6.7109375" style="29" customWidth="1"/>
    <col min="1271" max="1271" width="7.140625" style="29" bestFit="1" customWidth="1"/>
    <col min="1272" max="1272" width="6.5703125" style="29" bestFit="1" customWidth="1"/>
    <col min="1273" max="1274" width="8.42578125" style="29" customWidth="1"/>
    <col min="1275" max="1275" width="6.7109375" style="29" customWidth="1"/>
    <col min="1276" max="1276" width="8.42578125" style="29" customWidth="1"/>
    <col min="1277" max="1277" width="6.5703125" style="29" bestFit="1" customWidth="1"/>
    <col min="1278" max="1519" width="11.42578125" style="29"/>
    <col min="1520" max="1520" width="4" style="29" customWidth="1"/>
    <col min="1521" max="1521" width="42" style="29" customWidth="1"/>
    <col min="1522" max="1522" width="8.42578125" style="29" bestFit="1" customWidth="1"/>
    <col min="1523" max="1523" width="8.42578125" style="29" customWidth="1"/>
    <col min="1524" max="1525" width="8.42578125" style="29" bestFit="1" customWidth="1"/>
    <col min="1526" max="1526" width="6.7109375" style="29" customWidth="1"/>
    <col min="1527" max="1527" width="7.140625" style="29" bestFit="1" customWidth="1"/>
    <col min="1528" max="1528" width="6.5703125" style="29" bestFit="1" customWidth="1"/>
    <col min="1529" max="1530" width="8.42578125" style="29" customWidth="1"/>
    <col min="1531" max="1531" width="6.7109375" style="29" customWidth="1"/>
    <col min="1532" max="1532" width="8.42578125" style="29" customWidth="1"/>
    <col min="1533" max="1533" width="6.5703125" style="29" bestFit="1" customWidth="1"/>
    <col min="1534" max="1775" width="11.42578125" style="29"/>
    <col min="1776" max="1776" width="4" style="29" customWidth="1"/>
    <col min="1777" max="1777" width="42" style="29" customWidth="1"/>
    <col min="1778" max="1778" width="8.42578125" style="29" bestFit="1" customWidth="1"/>
    <col min="1779" max="1779" width="8.42578125" style="29" customWidth="1"/>
    <col min="1780" max="1781" width="8.42578125" style="29" bestFit="1" customWidth="1"/>
    <col min="1782" max="1782" width="6.7109375" style="29" customWidth="1"/>
    <col min="1783" max="1783" width="7.140625" style="29" bestFit="1" customWidth="1"/>
    <col min="1784" max="1784" width="6.5703125" style="29" bestFit="1" customWidth="1"/>
    <col min="1785" max="1786" width="8.42578125" style="29" customWidth="1"/>
    <col min="1787" max="1787" width="6.7109375" style="29" customWidth="1"/>
    <col min="1788" max="1788" width="8.42578125" style="29" customWidth="1"/>
    <col min="1789" max="1789" width="6.5703125" style="29" bestFit="1" customWidth="1"/>
    <col min="1790" max="2031" width="11.42578125" style="29"/>
    <col min="2032" max="2032" width="4" style="29" customWidth="1"/>
    <col min="2033" max="2033" width="42" style="29" customWidth="1"/>
    <col min="2034" max="2034" width="8.42578125" style="29" bestFit="1" customWidth="1"/>
    <col min="2035" max="2035" width="8.42578125" style="29" customWidth="1"/>
    <col min="2036" max="2037" width="8.42578125" style="29" bestFit="1" customWidth="1"/>
    <col min="2038" max="2038" width="6.7109375" style="29" customWidth="1"/>
    <col min="2039" max="2039" width="7.140625" style="29" bestFit="1" customWidth="1"/>
    <col min="2040" max="2040" width="6.5703125" style="29" bestFit="1" customWidth="1"/>
    <col min="2041" max="2042" width="8.42578125" style="29" customWidth="1"/>
    <col min="2043" max="2043" width="6.7109375" style="29" customWidth="1"/>
    <col min="2044" max="2044" width="8.42578125" style="29" customWidth="1"/>
    <col min="2045" max="2045" width="6.5703125" style="29" bestFit="1" customWidth="1"/>
    <col min="2046" max="2287" width="11.42578125" style="29"/>
    <col min="2288" max="2288" width="4" style="29" customWidth="1"/>
    <col min="2289" max="2289" width="42" style="29" customWidth="1"/>
    <col min="2290" max="2290" width="8.42578125" style="29" bestFit="1" customWidth="1"/>
    <col min="2291" max="2291" width="8.42578125" style="29" customWidth="1"/>
    <col min="2292" max="2293" width="8.42578125" style="29" bestFit="1" customWidth="1"/>
    <col min="2294" max="2294" width="6.7109375" style="29" customWidth="1"/>
    <col min="2295" max="2295" width="7.140625" style="29" bestFit="1" customWidth="1"/>
    <col min="2296" max="2296" width="6.5703125" style="29" bestFit="1" customWidth="1"/>
    <col min="2297" max="2298" width="8.42578125" style="29" customWidth="1"/>
    <col min="2299" max="2299" width="6.7109375" style="29" customWidth="1"/>
    <col min="2300" max="2300" width="8.42578125" style="29" customWidth="1"/>
    <col min="2301" max="2301" width="6.5703125" style="29" bestFit="1" customWidth="1"/>
    <col min="2302" max="2543" width="11.42578125" style="29"/>
    <col min="2544" max="2544" width="4" style="29" customWidth="1"/>
    <col min="2545" max="2545" width="42" style="29" customWidth="1"/>
    <col min="2546" max="2546" width="8.42578125" style="29" bestFit="1" customWidth="1"/>
    <col min="2547" max="2547" width="8.42578125" style="29" customWidth="1"/>
    <col min="2548" max="2549" width="8.42578125" style="29" bestFit="1" customWidth="1"/>
    <col min="2550" max="2550" width="6.7109375" style="29" customWidth="1"/>
    <col min="2551" max="2551" width="7.140625" style="29" bestFit="1" customWidth="1"/>
    <col min="2552" max="2552" width="6.5703125" style="29" bestFit="1" customWidth="1"/>
    <col min="2553" max="2554" width="8.42578125" style="29" customWidth="1"/>
    <col min="2555" max="2555" width="6.7109375" style="29" customWidth="1"/>
    <col min="2556" max="2556" width="8.42578125" style="29" customWidth="1"/>
    <col min="2557" max="2557" width="6.5703125" style="29" bestFit="1" customWidth="1"/>
    <col min="2558" max="2799" width="11.42578125" style="29"/>
    <col min="2800" max="2800" width="4" style="29" customWidth="1"/>
    <col min="2801" max="2801" width="42" style="29" customWidth="1"/>
    <col min="2802" max="2802" width="8.42578125" style="29" bestFit="1" customWidth="1"/>
    <col min="2803" max="2803" width="8.42578125" style="29" customWidth="1"/>
    <col min="2804" max="2805" width="8.42578125" style="29" bestFit="1" customWidth="1"/>
    <col min="2806" max="2806" width="6.7109375" style="29" customWidth="1"/>
    <col min="2807" max="2807" width="7.140625" style="29" bestFit="1" customWidth="1"/>
    <col min="2808" max="2808" width="6.5703125" style="29" bestFit="1" customWidth="1"/>
    <col min="2809" max="2810" width="8.42578125" style="29" customWidth="1"/>
    <col min="2811" max="2811" width="6.7109375" style="29" customWidth="1"/>
    <col min="2812" max="2812" width="8.42578125" style="29" customWidth="1"/>
    <col min="2813" max="2813" width="6.5703125" style="29" bestFit="1" customWidth="1"/>
    <col min="2814" max="3055" width="11.42578125" style="29"/>
    <col min="3056" max="3056" width="4" style="29" customWidth="1"/>
    <col min="3057" max="3057" width="42" style="29" customWidth="1"/>
    <col min="3058" max="3058" width="8.42578125" style="29" bestFit="1" customWidth="1"/>
    <col min="3059" max="3059" width="8.42578125" style="29" customWidth="1"/>
    <col min="3060" max="3061" width="8.42578125" style="29" bestFit="1" customWidth="1"/>
    <col min="3062" max="3062" width="6.7109375" style="29" customWidth="1"/>
    <col min="3063" max="3063" width="7.140625" style="29" bestFit="1" customWidth="1"/>
    <col min="3064" max="3064" width="6.5703125" style="29" bestFit="1" customWidth="1"/>
    <col min="3065" max="3066" width="8.42578125" style="29" customWidth="1"/>
    <col min="3067" max="3067" width="6.7109375" style="29" customWidth="1"/>
    <col min="3068" max="3068" width="8.42578125" style="29" customWidth="1"/>
    <col min="3069" max="3069" width="6.5703125" style="29" bestFit="1" customWidth="1"/>
    <col min="3070" max="3311" width="11.42578125" style="29"/>
    <col min="3312" max="3312" width="4" style="29" customWidth="1"/>
    <col min="3313" max="3313" width="42" style="29" customWidth="1"/>
    <col min="3314" max="3314" width="8.42578125" style="29" bestFit="1" customWidth="1"/>
    <col min="3315" max="3315" width="8.42578125" style="29" customWidth="1"/>
    <col min="3316" max="3317" width="8.42578125" style="29" bestFit="1" customWidth="1"/>
    <col min="3318" max="3318" width="6.7109375" style="29" customWidth="1"/>
    <col min="3319" max="3319" width="7.140625" style="29" bestFit="1" customWidth="1"/>
    <col min="3320" max="3320" width="6.5703125" style="29" bestFit="1" customWidth="1"/>
    <col min="3321" max="3322" width="8.42578125" style="29" customWidth="1"/>
    <col min="3323" max="3323" width="6.7109375" style="29" customWidth="1"/>
    <col min="3324" max="3324" width="8.42578125" style="29" customWidth="1"/>
    <col min="3325" max="3325" width="6.5703125" style="29" bestFit="1" customWidth="1"/>
    <col min="3326" max="3567" width="11.42578125" style="29"/>
    <col min="3568" max="3568" width="4" style="29" customWidth="1"/>
    <col min="3569" max="3569" width="42" style="29" customWidth="1"/>
    <col min="3570" max="3570" width="8.42578125" style="29" bestFit="1" customWidth="1"/>
    <col min="3571" max="3571" width="8.42578125" style="29" customWidth="1"/>
    <col min="3572" max="3573" width="8.42578125" style="29" bestFit="1" customWidth="1"/>
    <col min="3574" max="3574" width="6.7109375" style="29" customWidth="1"/>
    <col min="3575" max="3575" width="7.140625" style="29" bestFit="1" customWidth="1"/>
    <col min="3576" max="3576" width="6.5703125" style="29" bestFit="1" customWidth="1"/>
    <col min="3577" max="3578" width="8.42578125" style="29" customWidth="1"/>
    <col min="3579" max="3579" width="6.7109375" style="29" customWidth="1"/>
    <col min="3580" max="3580" width="8.42578125" style="29" customWidth="1"/>
    <col min="3581" max="3581" width="6.5703125" style="29" bestFit="1" customWidth="1"/>
    <col min="3582" max="3823" width="11.42578125" style="29"/>
    <col min="3824" max="3824" width="4" style="29" customWidth="1"/>
    <col min="3825" max="3825" width="42" style="29" customWidth="1"/>
    <col min="3826" max="3826" width="8.42578125" style="29" bestFit="1" customWidth="1"/>
    <col min="3827" max="3827" width="8.42578125" style="29" customWidth="1"/>
    <col min="3828" max="3829" width="8.42578125" style="29" bestFit="1" customWidth="1"/>
    <col min="3830" max="3830" width="6.7109375" style="29" customWidth="1"/>
    <col min="3831" max="3831" width="7.140625" style="29" bestFit="1" customWidth="1"/>
    <col min="3832" max="3832" width="6.5703125" style="29" bestFit="1" customWidth="1"/>
    <col min="3833" max="3834" width="8.42578125" style="29" customWidth="1"/>
    <col min="3835" max="3835" width="6.7109375" style="29" customWidth="1"/>
    <col min="3836" max="3836" width="8.42578125" style="29" customWidth="1"/>
    <col min="3837" max="3837" width="6.5703125" style="29" bestFit="1" customWidth="1"/>
    <col min="3838" max="4079" width="11.42578125" style="29"/>
    <col min="4080" max="4080" width="4" style="29" customWidth="1"/>
    <col min="4081" max="4081" width="42" style="29" customWidth="1"/>
    <col min="4082" max="4082" width="8.42578125" style="29" bestFit="1" customWidth="1"/>
    <col min="4083" max="4083" width="8.42578125" style="29" customWidth="1"/>
    <col min="4084" max="4085" width="8.42578125" style="29" bestFit="1" customWidth="1"/>
    <col min="4086" max="4086" width="6.7109375" style="29" customWidth="1"/>
    <col min="4087" max="4087" width="7.140625" style="29" bestFit="1" customWidth="1"/>
    <col min="4088" max="4088" width="6.5703125" style="29" bestFit="1" customWidth="1"/>
    <col min="4089" max="4090" width="8.42578125" style="29" customWidth="1"/>
    <col min="4091" max="4091" width="6.7109375" style="29" customWidth="1"/>
    <col min="4092" max="4092" width="8.42578125" style="29" customWidth="1"/>
    <col min="4093" max="4093" width="6.5703125" style="29" bestFit="1" customWidth="1"/>
    <col min="4094" max="4335" width="11.42578125" style="29"/>
    <col min="4336" max="4336" width="4" style="29" customWidth="1"/>
    <col min="4337" max="4337" width="42" style="29" customWidth="1"/>
    <col min="4338" max="4338" width="8.42578125" style="29" bestFit="1" customWidth="1"/>
    <col min="4339" max="4339" width="8.42578125" style="29" customWidth="1"/>
    <col min="4340" max="4341" width="8.42578125" style="29" bestFit="1" customWidth="1"/>
    <col min="4342" max="4342" width="6.7109375" style="29" customWidth="1"/>
    <col min="4343" max="4343" width="7.140625" style="29" bestFit="1" customWidth="1"/>
    <col min="4344" max="4344" width="6.5703125" style="29" bestFit="1" customWidth="1"/>
    <col min="4345" max="4346" width="8.42578125" style="29" customWidth="1"/>
    <col min="4347" max="4347" width="6.7109375" style="29" customWidth="1"/>
    <col min="4348" max="4348" width="8.42578125" style="29" customWidth="1"/>
    <col min="4349" max="4349" width="6.5703125" style="29" bestFit="1" customWidth="1"/>
    <col min="4350" max="4591" width="11.42578125" style="29"/>
    <col min="4592" max="4592" width="4" style="29" customWidth="1"/>
    <col min="4593" max="4593" width="42" style="29" customWidth="1"/>
    <col min="4594" max="4594" width="8.42578125" style="29" bestFit="1" customWidth="1"/>
    <col min="4595" max="4595" width="8.42578125" style="29" customWidth="1"/>
    <col min="4596" max="4597" width="8.42578125" style="29" bestFit="1" customWidth="1"/>
    <col min="4598" max="4598" width="6.7109375" style="29" customWidth="1"/>
    <col min="4599" max="4599" width="7.140625" style="29" bestFit="1" customWidth="1"/>
    <col min="4600" max="4600" width="6.5703125" style="29" bestFit="1" customWidth="1"/>
    <col min="4601" max="4602" width="8.42578125" style="29" customWidth="1"/>
    <col min="4603" max="4603" width="6.7109375" style="29" customWidth="1"/>
    <col min="4604" max="4604" width="8.42578125" style="29" customWidth="1"/>
    <col min="4605" max="4605" width="6.5703125" style="29" bestFit="1" customWidth="1"/>
    <col min="4606" max="4847" width="11.42578125" style="29"/>
    <col min="4848" max="4848" width="4" style="29" customWidth="1"/>
    <col min="4849" max="4849" width="42" style="29" customWidth="1"/>
    <col min="4850" max="4850" width="8.42578125" style="29" bestFit="1" customWidth="1"/>
    <col min="4851" max="4851" width="8.42578125" style="29" customWidth="1"/>
    <col min="4852" max="4853" width="8.42578125" style="29" bestFit="1" customWidth="1"/>
    <col min="4854" max="4854" width="6.7109375" style="29" customWidth="1"/>
    <col min="4855" max="4855" width="7.140625" style="29" bestFit="1" customWidth="1"/>
    <col min="4856" max="4856" width="6.5703125" style="29" bestFit="1" customWidth="1"/>
    <col min="4857" max="4858" width="8.42578125" style="29" customWidth="1"/>
    <col min="4859" max="4859" width="6.7109375" style="29" customWidth="1"/>
    <col min="4860" max="4860" width="8.42578125" style="29" customWidth="1"/>
    <col min="4861" max="4861" width="6.5703125" style="29" bestFit="1" customWidth="1"/>
    <col min="4862" max="5103" width="11.42578125" style="29"/>
    <col min="5104" max="5104" width="4" style="29" customWidth="1"/>
    <col min="5105" max="5105" width="42" style="29" customWidth="1"/>
    <col min="5106" max="5106" width="8.42578125" style="29" bestFit="1" customWidth="1"/>
    <col min="5107" max="5107" width="8.42578125" style="29" customWidth="1"/>
    <col min="5108" max="5109" width="8.42578125" style="29" bestFit="1" customWidth="1"/>
    <col min="5110" max="5110" width="6.7109375" style="29" customWidth="1"/>
    <col min="5111" max="5111" width="7.140625" style="29" bestFit="1" customWidth="1"/>
    <col min="5112" max="5112" width="6.5703125" style="29" bestFit="1" customWidth="1"/>
    <col min="5113" max="5114" width="8.42578125" style="29" customWidth="1"/>
    <col min="5115" max="5115" width="6.7109375" style="29" customWidth="1"/>
    <col min="5116" max="5116" width="8.42578125" style="29" customWidth="1"/>
    <col min="5117" max="5117" width="6.5703125" style="29" bestFit="1" customWidth="1"/>
    <col min="5118" max="5359" width="11.42578125" style="29"/>
    <col min="5360" max="5360" width="4" style="29" customWidth="1"/>
    <col min="5361" max="5361" width="42" style="29" customWidth="1"/>
    <col min="5362" max="5362" width="8.42578125" style="29" bestFit="1" customWidth="1"/>
    <col min="5363" max="5363" width="8.42578125" style="29" customWidth="1"/>
    <col min="5364" max="5365" width="8.42578125" style="29" bestFit="1" customWidth="1"/>
    <col min="5366" max="5366" width="6.7109375" style="29" customWidth="1"/>
    <col min="5367" max="5367" width="7.140625" style="29" bestFit="1" customWidth="1"/>
    <col min="5368" max="5368" width="6.5703125" style="29" bestFit="1" customWidth="1"/>
    <col min="5369" max="5370" width="8.42578125" style="29" customWidth="1"/>
    <col min="5371" max="5371" width="6.7109375" style="29" customWidth="1"/>
    <col min="5372" max="5372" width="8.42578125" style="29" customWidth="1"/>
    <col min="5373" max="5373" width="6.5703125" style="29" bestFit="1" customWidth="1"/>
    <col min="5374" max="5615" width="11.42578125" style="29"/>
    <col min="5616" max="5616" width="4" style="29" customWidth="1"/>
    <col min="5617" max="5617" width="42" style="29" customWidth="1"/>
    <col min="5618" max="5618" width="8.42578125" style="29" bestFit="1" customWidth="1"/>
    <col min="5619" max="5619" width="8.42578125" style="29" customWidth="1"/>
    <col min="5620" max="5621" width="8.42578125" style="29" bestFit="1" customWidth="1"/>
    <col min="5622" max="5622" width="6.7109375" style="29" customWidth="1"/>
    <col min="5623" max="5623" width="7.140625" style="29" bestFit="1" customWidth="1"/>
    <col min="5624" max="5624" width="6.5703125" style="29" bestFit="1" customWidth="1"/>
    <col min="5625" max="5626" width="8.42578125" style="29" customWidth="1"/>
    <col min="5627" max="5627" width="6.7109375" style="29" customWidth="1"/>
    <col min="5628" max="5628" width="8.42578125" style="29" customWidth="1"/>
    <col min="5629" max="5629" width="6.5703125" style="29" bestFit="1" customWidth="1"/>
    <col min="5630" max="5871" width="11.42578125" style="29"/>
    <col min="5872" max="5872" width="4" style="29" customWidth="1"/>
    <col min="5873" max="5873" width="42" style="29" customWidth="1"/>
    <col min="5874" max="5874" width="8.42578125" style="29" bestFit="1" customWidth="1"/>
    <col min="5875" max="5875" width="8.42578125" style="29" customWidth="1"/>
    <col min="5876" max="5877" width="8.42578125" style="29" bestFit="1" customWidth="1"/>
    <col min="5878" max="5878" width="6.7109375" style="29" customWidth="1"/>
    <col min="5879" max="5879" width="7.140625" style="29" bestFit="1" customWidth="1"/>
    <col min="5880" max="5880" width="6.5703125" style="29" bestFit="1" customWidth="1"/>
    <col min="5881" max="5882" width="8.42578125" style="29" customWidth="1"/>
    <col min="5883" max="5883" width="6.7109375" style="29" customWidth="1"/>
    <col min="5884" max="5884" width="8.42578125" style="29" customWidth="1"/>
    <col min="5885" max="5885" width="6.5703125" style="29" bestFit="1" customWidth="1"/>
    <col min="5886" max="6127" width="11.42578125" style="29"/>
    <col min="6128" max="6128" width="4" style="29" customWidth="1"/>
    <col min="6129" max="6129" width="42" style="29" customWidth="1"/>
    <col min="6130" max="6130" width="8.42578125" style="29" bestFit="1" customWidth="1"/>
    <col min="6131" max="6131" width="8.42578125" style="29" customWidth="1"/>
    <col min="6132" max="6133" width="8.42578125" style="29" bestFit="1" customWidth="1"/>
    <col min="6134" max="6134" width="6.7109375" style="29" customWidth="1"/>
    <col min="6135" max="6135" width="7.140625" style="29" bestFit="1" customWidth="1"/>
    <col min="6136" max="6136" width="6.5703125" style="29" bestFit="1" customWidth="1"/>
    <col min="6137" max="6138" width="8.42578125" style="29" customWidth="1"/>
    <col min="6139" max="6139" width="6.7109375" style="29" customWidth="1"/>
    <col min="6140" max="6140" width="8.42578125" style="29" customWidth="1"/>
    <col min="6141" max="6141" width="6.5703125" style="29" bestFit="1" customWidth="1"/>
    <col min="6142" max="6383" width="11.42578125" style="29"/>
    <col min="6384" max="6384" width="4" style="29" customWidth="1"/>
    <col min="6385" max="6385" width="42" style="29" customWidth="1"/>
    <col min="6386" max="6386" width="8.42578125" style="29" bestFit="1" customWidth="1"/>
    <col min="6387" max="6387" width="8.42578125" style="29" customWidth="1"/>
    <col min="6388" max="6389" width="8.42578125" style="29" bestFit="1" customWidth="1"/>
    <col min="6390" max="6390" width="6.7109375" style="29" customWidth="1"/>
    <col min="6391" max="6391" width="7.140625" style="29" bestFit="1" customWidth="1"/>
    <col min="6392" max="6392" width="6.5703125" style="29" bestFit="1" customWidth="1"/>
    <col min="6393" max="6394" width="8.42578125" style="29" customWidth="1"/>
    <col min="6395" max="6395" width="6.7109375" style="29" customWidth="1"/>
    <col min="6396" max="6396" width="8.42578125" style="29" customWidth="1"/>
    <col min="6397" max="6397" width="6.5703125" style="29" bestFit="1" customWidth="1"/>
    <col min="6398" max="6639" width="11.42578125" style="29"/>
    <col min="6640" max="6640" width="4" style="29" customWidth="1"/>
    <col min="6641" max="6641" width="42" style="29" customWidth="1"/>
    <col min="6642" max="6642" width="8.42578125" style="29" bestFit="1" customWidth="1"/>
    <col min="6643" max="6643" width="8.42578125" style="29" customWidth="1"/>
    <col min="6644" max="6645" width="8.42578125" style="29" bestFit="1" customWidth="1"/>
    <col min="6646" max="6646" width="6.7109375" style="29" customWidth="1"/>
    <col min="6647" max="6647" width="7.140625" style="29" bestFit="1" customWidth="1"/>
    <col min="6648" max="6648" width="6.5703125" style="29" bestFit="1" customWidth="1"/>
    <col min="6649" max="6650" width="8.42578125" style="29" customWidth="1"/>
    <col min="6651" max="6651" width="6.7109375" style="29" customWidth="1"/>
    <col min="6652" max="6652" width="8.42578125" style="29" customWidth="1"/>
    <col min="6653" max="6653" width="6.5703125" style="29" bestFit="1" customWidth="1"/>
    <col min="6654" max="6895" width="11.42578125" style="29"/>
    <col min="6896" max="6896" width="4" style="29" customWidth="1"/>
    <col min="6897" max="6897" width="42" style="29" customWidth="1"/>
    <col min="6898" max="6898" width="8.42578125" style="29" bestFit="1" customWidth="1"/>
    <col min="6899" max="6899" width="8.42578125" style="29" customWidth="1"/>
    <col min="6900" max="6901" width="8.42578125" style="29" bestFit="1" customWidth="1"/>
    <col min="6902" max="6902" width="6.7109375" style="29" customWidth="1"/>
    <col min="6903" max="6903" width="7.140625" style="29" bestFit="1" customWidth="1"/>
    <col min="6904" max="6904" width="6.5703125" style="29" bestFit="1" customWidth="1"/>
    <col min="6905" max="6906" width="8.42578125" style="29" customWidth="1"/>
    <col min="6907" max="6907" width="6.7109375" style="29" customWidth="1"/>
    <col min="6908" max="6908" width="8.42578125" style="29" customWidth="1"/>
    <col min="6909" max="6909" width="6.5703125" style="29" bestFit="1" customWidth="1"/>
    <col min="6910" max="7151" width="11.42578125" style="29"/>
    <col min="7152" max="7152" width="4" style="29" customWidth="1"/>
    <col min="7153" max="7153" width="42" style="29" customWidth="1"/>
    <col min="7154" max="7154" width="8.42578125" style="29" bestFit="1" customWidth="1"/>
    <col min="7155" max="7155" width="8.42578125" style="29" customWidth="1"/>
    <col min="7156" max="7157" width="8.42578125" style="29" bestFit="1" customWidth="1"/>
    <col min="7158" max="7158" width="6.7109375" style="29" customWidth="1"/>
    <col min="7159" max="7159" width="7.140625" style="29" bestFit="1" customWidth="1"/>
    <col min="7160" max="7160" width="6.5703125" style="29" bestFit="1" customWidth="1"/>
    <col min="7161" max="7162" width="8.42578125" style="29" customWidth="1"/>
    <col min="7163" max="7163" width="6.7109375" style="29" customWidth="1"/>
    <col min="7164" max="7164" width="8.42578125" style="29" customWidth="1"/>
    <col min="7165" max="7165" width="6.5703125" style="29" bestFit="1" customWidth="1"/>
    <col min="7166" max="7407" width="11.42578125" style="29"/>
    <col min="7408" max="7408" width="4" style="29" customWidth="1"/>
    <col min="7409" max="7409" width="42" style="29" customWidth="1"/>
    <col min="7410" max="7410" width="8.42578125" style="29" bestFit="1" customWidth="1"/>
    <col min="7411" max="7411" width="8.42578125" style="29" customWidth="1"/>
    <col min="7412" max="7413" width="8.42578125" style="29" bestFit="1" customWidth="1"/>
    <col min="7414" max="7414" width="6.7109375" style="29" customWidth="1"/>
    <col min="7415" max="7415" width="7.140625" style="29" bestFit="1" customWidth="1"/>
    <col min="7416" max="7416" width="6.5703125" style="29" bestFit="1" customWidth="1"/>
    <col min="7417" max="7418" width="8.42578125" style="29" customWidth="1"/>
    <col min="7419" max="7419" width="6.7109375" style="29" customWidth="1"/>
    <col min="7420" max="7420" width="8.42578125" style="29" customWidth="1"/>
    <col min="7421" max="7421" width="6.5703125" style="29" bestFit="1" customWidth="1"/>
    <col min="7422" max="7663" width="11.42578125" style="29"/>
    <col min="7664" max="7664" width="4" style="29" customWidth="1"/>
    <col min="7665" max="7665" width="42" style="29" customWidth="1"/>
    <col min="7666" max="7666" width="8.42578125" style="29" bestFit="1" customWidth="1"/>
    <col min="7667" max="7667" width="8.42578125" style="29" customWidth="1"/>
    <col min="7668" max="7669" width="8.42578125" style="29" bestFit="1" customWidth="1"/>
    <col min="7670" max="7670" width="6.7109375" style="29" customWidth="1"/>
    <col min="7671" max="7671" width="7.140625" style="29" bestFit="1" customWidth="1"/>
    <col min="7672" max="7672" width="6.5703125" style="29" bestFit="1" customWidth="1"/>
    <col min="7673" max="7674" width="8.42578125" style="29" customWidth="1"/>
    <col min="7675" max="7675" width="6.7109375" style="29" customWidth="1"/>
    <col min="7676" max="7676" width="8.42578125" style="29" customWidth="1"/>
    <col min="7677" max="7677" width="6.5703125" style="29" bestFit="1" customWidth="1"/>
    <col min="7678" max="7919" width="11.42578125" style="29"/>
    <col min="7920" max="7920" width="4" style="29" customWidth="1"/>
    <col min="7921" max="7921" width="42" style="29" customWidth="1"/>
    <col min="7922" max="7922" width="8.42578125" style="29" bestFit="1" customWidth="1"/>
    <col min="7923" max="7923" width="8.42578125" style="29" customWidth="1"/>
    <col min="7924" max="7925" width="8.42578125" style="29" bestFit="1" customWidth="1"/>
    <col min="7926" max="7926" width="6.7109375" style="29" customWidth="1"/>
    <col min="7927" max="7927" width="7.140625" style="29" bestFit="1" customWidth="1"/>
    <col min="7928" max="7928" width="6.5703125" style="29" bestFit="1" customWidth="1"/>
    <col min="7929" max="7930" width="8.42578125" style="29" customWidth="1"/>
    <col min="7931" max="7931" width="6.7109375" style="29" customWidth="1"/>
    <col min="7932" max="7932" width="8.42578125" style="29" customWidth="1"/>
    <col min="7933" max="7933" width="6.5703125" style="29" bestFit="1" customWidth="1"/>
    <col min="7934" max="8175" width="11.42578125" style="29"/>
    <col min="8176" max="8176" width="4" style="29" customWidth="1"/>
    <col min="8177" max="8177" width="42" style="29" customWidth="1"/>
    <col min="8178" max="8178" width="8.42578125" style="29" bestFit="1" customWidth="1"/>
    <col min="8179" max="8179" width="8.42578125" style="29" customWidth="1"/>
    <col min="8180" max="8181" width="8.42578125" style="29" bestFit="1" customWidth="1"/>
    <col min="8182" max="8182" width="6.7109375" style="29" customWidth="1"/>
    <col min="8183" max="8183" width="7.140625" style="29" bestFit="1" customWidth="1"/>
    <col min="8184" max="8184" width="6.5703125" style="29" bestFit="1" customWidth="1"/>
    <col min="8185" max="8186" width="8.42578125" style="29" customWidth="1"/>
    <col min="8187" max="8187" width="6.7109375" style="29" customWidth="1"/>
    <col min="8188" max="8188" width="8.42578125" style="29" customWidth="1"/>
    <col min="8189" max="8189" width="6.5703125" style="29" bestFit="1" customWidth="1"/>
    <col min="8190" max="8431" width="11.42578125" style="29"/>
    <col min="8432" max="8432" width="4" style="29" customWidth="1"/>
    <col min="8433" max="8433" width="42" style="29" customWidth="1"/>
    <col min="8434" max="8434" width="8.42578125" style="29" bestFit="1" customWidth="1"/>
    <col min="8435" max="8435" width="8.42578125" style="29" customWidth="1"/>
    <col min="8436" max="8437" width="8.42578125" style="29" bestFit="1" customWidth="1"/>
    <col min="8438" max="8438" width="6.7109375" style="29" customWidth="1"/>
    <col min="8439" max="8439" width="7.140625" style="29" bestFit="1" customWidth="1"/>
    <col min="8440" max="8440" width="6.5703125" style="29" bestFit="1" customWidth="1"/>
    <col min="8441" max="8442" width="8.42578125" style="29" customWidth="1"/>
    <col min="8443" max="8443" width="6.7109375" style="29" customWidth="1"/>
    <col min="8444" max="8444" width="8.42578125" style="29" customWidth="1"/>
    <col min="8445" max="8445" width="6.5703125" style="29" bestFit="1" customWidth="1"/>
    <col min="8446" max="8687" width="11.42578125" style="29"/>
    <col min="8688" max="8688" width="4" style="29" customWidth="1"/>
    <col min="8689" max="8689" width="42" style="29" customWidth="1"/>
    <col min="8690" max="8690" width="8.42578125" style="29" bestFit="1" customWidth="1"/>
    <col min="8691" max="8691" width="8.42578125" style="29" customWidth="1"/>
    <col min="8692" max="8693" width="8.42578125" style="29" bestFit="1" customWidth="1"/>
    <col min="8694" max="8694" width="6.7109375" style="29" customWidth="1"/>
    <col min="8695" max="8695" width="7.140625" style="29" bestFit="1" customWidth="1"/>
    <col min="8696" max="8696" width="6.5703125" style="29" bestFit="1" customWidth="1"/>
    <col min="8697" max="8698" width="8.42578125" style="29" customWidth="1"/>
    <col min="8699" max="8699" width="6.7109375" style="29" customWidth="1"/>
    <col min="8700" max="8700" width="8.42578125" style="29" customWidth="1"/>
    <col min="8701" max="8701" width="6.5703125" style="29" bestFit="1" customWidth="1"/>
    <col min="8702" max="8943" width="11.42578125" style="29"/>
    <col min="8944" max="8944" width="4" style="29" customWidth="1"/>
    <col min="8945" max="8945" width="42" style="29" customWidth="1"/>
    <col min="8946" max="8946" width="8.42578125" style="29" bestFit="1" customWidth="1"/>
    <col min="8947" max="8947" width="8.42578125" style="29" customWidth="1"/>
    <col min="8948" max="8949" width="8.42578125" style="29" bestFit="1" customWidth="1"/>
    <col min="8950" max="8950" width="6.7109375" style="29" customWidth="1"/>
    <col min="8951" max="8951" width="7.140625" style="29" bestFit="1" customWidth="1"/>
    <col min="8952" max="8952" width="6.5703125" style="29" bestFit="1" customWidth="1"/>
    <col min="8953" max="8954" width="8.42578125" style="29" customWidth="1"/>
    <col min="8955" max="8955" width="6.7109375" style="29" customWidth="1"/>
    <col min="8956" max="8956" width="8.42578125" style="29" customWidth="1"/>
    <col min="8957" max="8957" width="6.5703125" style="29" bestFit="1" customWidth="1"/>
    <col min="8958" max="9199" width="11.42578125" style="29"/>
    <col min="9200" max="9200" width="4" style="29" customWidth="1"/>
    <col min="9201" max="9201" width="42" style="29" customWidth="1"/>
    <col min="9202" max="9202" width="8.42578125" style="29" bestFit="1" customWidth="1"/>
    <col min="9203" max="9203" width="8.42578125" style="29" customWidth="1"/>
    <col min="9204" max="9205" width="8.42578125" style="29" bestFit="1" customWidth="1"/>
    <col min="9206" max="9206" width="6.7109375" style="29" customWidth="1"/>
    <col min="9207" max="9207" width="7.140625" style="29" bestFit="1" customWidth="1"/>
    <col min="9208" max="9208" width="6.5703125" style="29" bestFit="1" customWidth="1"/>
    <col min="9209" max="9210" width="8.42578125" style="29" customWidth="1"/>
    <col min="9211" max="9211" width="6.7109375" style="29" customWidth="1"/>
    <col min="9212" max="9212" width="8.42578125" style="29" customWidth="1"/>
    <col min="9213" max="9213" width="6.5703125" style="29" bestFit="1" customWidth="1"/>
    <col min="9214" max="9455" width="11.42578125" style="29"/>
    <col min="9456" max="9456" width="4" style="29" customWidth="1"/>
    <col min="9457" max="9457" width="42" style="29" customWidth="1"/>
    <col min="9458" max="9458" width="8.42578125" style="29" bestFit="1" customWidth="1"/>
    <col min="9459" max="9459" width="8.42578125" style="29" customWidth="1"/>
    <col min="9460" max="9461" width="8.42578125" style="29" bestFit="1" customWidth="1"/>
    <col min="9462" max="9462" width="6.7109375" style="29" customWidth="1"/>
    <col min="9463" max="9463" width="7.140625" style="29" bestFit="1" customWidth="1"/>
    <col min="9464" max="9464" width="6.5703125" style="29" bestFit="1" customWidth="1"/>
    <col min="9465" max="9466" width="8.42578125" style="29" customWidth="1"/>
    <col min="9467" max="9467" width="6.7109375" style="29" customWidth="1"/>
    <col min="9468" max="9468" width="8.42578125" style="29" customWidth="1"/>
    <col min="9469" max="9469" width="6.5703125" style="29" bestFit="1" customWidth="1"/>
    <col min="9470" max="9711" width="11.42578125" style="29"/>
    <col min="9712" max="9712" width="4" style="29" customWidth="1"/>
    <col min="9713" max="9713" width="42" style="29" customWidth="1"/>
    <col min="9714" max="9714" width="8.42578125" style="29" bestFit="1" customWidth="1"/>
    <col min="9715" max="9715" width="8.42578125" style="29" customWidth="1"/>
    <col min="9716" max="9717" width="8.42578125" style="29" bestFit="1" customWidth="1"/>
    <col min="9718" max="9718" width="6.7109375" style="29" customWidth="1"/>
    <col min="9719" max="9719" width="7.140625" style="29" bestFit="1" customWidth="1"/>
    <col min="9720" max="9720" width="6.5703125" style="29" bestFit="1" customWidth="1"/>
    <col min="9721" max="9722" width="8.42578125" style="29" customWidth="1"/>
    <col min="9723" max="9723" width="6.7109375" style="29" customWidth="1"/>
    <col min="9724" max="9724" width="8.42578125" style="29" customWidth="1"/>
    <col min="9725" max="9725" width="6.5703125" style="29" bestFit="1" customWidth="1"/>
    <col min="9726" max="9967" width="11.42578125" style="29"/>
    <col min="9968" max="9968" width="4" style="29" customWidth="1"/>
    <col min="9969" max="9969" width="42" style="29" customWidth="1"/>
    <col min="9970" max="9970" width="8.42578125" style="29" bestFit="1" customWidth="1"/>
    <col min="9971" max="9971" width="8.42578125" style="29" customWidth="1"/>
    <col min="9972" max="9973" width="8.42578125" style="29" bestFit="1" customWidth="1"/>
    <col min="9974" max="9974" width="6.7109375" style="29" customWidth="1"/>
    <col min="9975" max="9975" width="7.140625" style="29" bestFit="1" customWidth="1"/>
    <col min="9976" max="9976" width="6.5703125" style="29" bestFit="1" customWidth="1"/>
    <col min="9977" max="9978" width="8.42578125" style="29" customWidth="1"/>
    <col min="9979" max="9979" width="6.7109375" style="29" customWidth="1"/>
    <col min="9980" max="9980" width="8.42578125" style="29" customWidth="1"/>
    <col min="9981" max="9981" width="6.5703125" style="29" bestFit="1" customWidth="1"/>
    <col min="9982" max="10223" width="11.42578125" style="29"/>
    <col min="10224" max="10224" width="4" style="29" customWidth="1"/>
    <col min="10225" max="10225" width="42" style="29" customWidth="1"/>
    <col min="10226" max="10226" width="8.42578125" style="29" bestFit="1" customWidth="1"/>
    <col min="10227" max="10227" width="8.42578125" style="29" customWidth="1"/>
    <col min="10228" max="10229" width="8.42578125" style="29" bestFit="1" customWidth="1"/>
    <col min="10230" max="10230" width="6.7109375" style="29" customWidth="1"/>
    <col min="10231" max="10231" width="7.140625" style="29" bestFit="1" customWidth="1"/>
    <col min="10232" max="10232" width="6.5703125" style="29" bestFit="1" customWidth="1"/>
    <col min="10233" max="10234" width="8.42578125" style="29" customWidth="1"/>
    <col min="10235" max="10235" width="6.7109375" style="29" customWidth="1"/>
    <col min="10236" max="10236" width="8.42578125" style="29" customWidth="1"/>
    <col min="10237" max="10237" width="6.5703125" style="29" bestFit="1" customWidth="1"/>
    <col min="10238" max="10479" width="11.42578125" style="29"/>
    <col min="10480" max="10480" width="4" style="29" customWidth="1"/>
    <col min="10481" max="10481" width="42" style="29" customWidth="1"/>
    <col min="10482" max="10482" width="8.42578125" style="29" bestFit="1" customWidth="1"/>
    <col min="10483" max="10483" width="8.42578125" style="29" customWidth="1"/>
    <col min="10484" max="10485" width="8.42578125" style="29" bestFit="1" customWidth="1"/>
    <col min="10486" max="10486" width="6.7109375" style="29" customWidth="1"/>
    <col min="10487" max="10487" width="7.140625" style="29" bestFit="1" customWidth="1"/>
    <col min="10488" max="10488" width="6.5703125" style="29" bestFit="1" customWidth="1"/>
    <col min="10489" max="10490" width="8.42578125" style="29" customWidth="1"/>
    <col min="10491" max="10491" width="6.7109375" style="29" customWidth="1"/>
    <col min="10492" max="10492" width="8.42578125" style="29" customWidth="1"/>
    <col min="10493" max="10493" width="6.5703125" style="29" bestFit="1" customWidth="1"/>
    <col min="10494" max="10735" width="11.42578125" style="29"/>
    <col min="10736" max="10736" width="4" style="29" customWidth="1"/>
    <col min="10737" max="10737" width="42" style="29" customWidth="1"/>
    <col min="10738" max="10738" width="8.42578125" style="29" bestFit="1" customWidth="1"/>
    <col min="10739" max="10739" width="8.42578125" style="29" customWidth="1"/>
    <col min="10740" max="10741" width="8.42578125" style="29" bestFit="1" customWidth="1"/>
    <col min="10742" max="10742" width="6.7109375" style="29" customWidth="1"/>
    <col min="10743" max="10743" width="7.140625" style="29" bestFit="1" customWidth="1"/>
    <col min="10744" max="10744" width="6.5703125" style="29" bestFit="1" customWidth="1"/>
    <col min="10745" max="10746" width="8.42578125" style="29" customWidth="1"/>
    <col min="10747" max="10747" width="6.7109375" style="29" customWidth="1"/>
    <col min="10748" max="10748" width="8.42578125" style="29" customWidth="1"/>
    <col min="10749" max="10749" width="6.5703125" style="29" bestFit="1" customWidth="1"/>
    <col min="10750" max="10991" width="11.42578125" style="29"/>
    <col min="10992" max="10992" width="4" style="29" customWidth="1"/>
    <col min="10993" max="10993" width="42" style="29" customWidth="1"/>
    <col min="10994" max="10994" width="8.42578125" style="29" bestFit="1" customWidth="1"/>
    <col min="10995" max="10995" width="8.42578125" style="29" customWidth="1"/>
    <col min="10996" max="10997" width="8.42578125" style="29" bestFit="1" customWidth="1"/>
    <col min="10998" max="10998" width="6.7109375" style="29" customWidth="1"/>
    <col min="10999" max="10999" width="7.140625" style="29" bestFit="1" customWidth="1"/>
    <col min="11000" max="11000" width="6.5703125" style="29" bestFit="1" customWidth="1"/>
    <col min="11001" max="11002" width="8.42578125" style="29" customWidth="1"/>
    <col min="11003" max="11003" width="6.7109375" style="29" customWidth="1"/>
    <col min="11004" max="11004" width="8.42578125" style="29" customWidth="1"/>
    <col min="11005" max="11005" width="6.5703125" style="29" bestFit="1" customWidth="1"/>
    <col min="11006" max="11247" width="11.42578125" style="29"/>
    <col min="11248" max="11248" width="4" style="29" customWidth="1"/>
    <col min="11249" max="11249" width="42" style="29" customWidth="1"/>
    <col min="11250" max="11250" width="8.42578125" style="29" bestFit="1" customWidth="1"/>
    <col min="11251" max="11251" width="8.42578125" style="29" customWidth="1"/>
    <col min="11252" max="11253" width="8.42578125" style="29" bestFit="1" customWidth="1"/>
    <col min="11254" max="11254" width="6.7109375" style="29" customWidth="1"/>
    <col min="11255" max="11255" width="7.140625" style="29" bestFit="1" customWidth="1"/>
    <col min="11256" max="11256" width="6.5703125" style="29" bestFit="1" customWidth="1"/>
    <col min="11257" max="11258" width="8.42578125" style="29" customWidth="1"/>
    <col min="11259" max="11259" width="6.7109375" style="29" customWidth="1"/>
    <col min="11260" max="11260" width="8.42578125" style="29" customWidth="1"/>
    <col min="11261" max="11261" width="6.5703125" style="29" bestFit="1" customWidth="1"/>
    <col min="11262" max="11503" width="11.42578125" style="29"/>
    <col min="11504" max="11504" width="4" style="29" customWidth="1"/>
    <col min="11505" max="11505" width="42" style="29" customWidth="1"/>
    <col min="11506" max="11506" width="8.42578125" style="29" bestFit="1" customWidth="1"/>
    <col min="11507" max="11507" width="8.42578125" style="29" customWidth="1"/>
    <col min="11508" max="11509" width="8.42578125" style="29" bestFit="1" customWidth="1"/>
    <col min="11510" max="11510" width="6.7109375" style="29" customWidth="1"/>
    <col min="11511" max="11511" width="7.140625" style="29" bestFit="1" customWidth="1"/>
    <col min="11512" max="11512" width="6.5703125" style="29" bestFit="1" customWidth="1"/>
    <col min="11513" max="11514" width="8.42578125" style="29" customWidth="1"/>
    <col min="11515" max="11515" width="6.7109375" style="29" customWidth="1"/>
    <col min="11516" max="11516" width="8.42578125" style="29" customWidth="1"/>
    <col min="11517" max="11517" width="6.5703125" style="29" bestFit="1" customWidth="1"/>
    <col min="11518" max="11759" width="11.42578125" style="29"/>
    <col min="11760" max="11760" width="4" style="29" customWidth="1"/>
    <col min="11761" max="11761" width="42" style="29" customWidth="1"/>
    <col min="11762" max="11762" width="8.42578125" style="29" bestFit="1" customWidth="1"/>
    <col min="11763" max="11763" width="8.42578125" style="29" customWidth="1"/>
    <col min="11764" max="11765" width="8.42578125" style="29" bestFit="1" customWidth="1"/>
    <col min="11766" max="11766" width="6.7109375" style="29" customWidth="1"/>
    <col min="11767" max="11767" width="7.140625" style="29" bestFit="1" customWidth="1"/>
    <col min="11768" max="11768" width="6.5703125" style="29" bestFit="1" customWidth="1"/>
    <col min="11769" max="11770" width="8.42578125" style="29" customWidth="1"/>
    <col min="11771" max="11771" width="6.7109375" style="29" customWidth="1"/>
    <col min="11772" max="11772" width="8.42578125" style="29" customWidth="1"/>
    <col min="11773" max="11773" width="6.5703125" style="29" bestFit="1" customWidth="1"/>
    <col min="11774" max="12015" width="11.42578125" style="29"/>
    <col min="12016" max="12016" width="4" style="29" customWidth="1"/>
    <col min="12017" max="12017" width="42" style="29" customWidth="1"/>
    <col min="12018" max="12018" width="8.42578125" style="29" bestFit="1" customWidth="1"/>
    <col min="12019" max="12019" width="8.42578125" style="29" customWidth="1"/>
    <col min="12020" max="12021" width="8.42578125" style="29" bestFit="1" customWidth="1"/>
    <col min="12022" max="12022" width="6.7109375" style="29" customWidth="1"/>
    <col min="12023" max="12023" width="7.140625" style="29" bestFit="1" customWidth="1"/>
    <col min="12024" max="12024" width="6.5703125" style="29" bestFit="1" customWidth="1"/>
    <col min="12025" max="12026" width="8.42578125" style="29" customWidth="1"/>
    <col min="12027" max="12027" width="6.7109375" style="29" customWidth="1"/>
    <col min="12028" max="12028" width="8.42578125" style="29" customWidth="1"/>
    <col min="12029" max="12029" width="6.5703125" style="29" bestFit="1" customWidth="1"/>
    <col min="12030" max="12271" width="11.42578125" style="29"/>
    <col min="12272" max="12272" width="4" style="29" customWidth="1"/>
    <col min="12273" max="12273" width="42" style="29" customWidth="1"/>
    <col min="12274" max="12274" width="8.42578125" style="29" bestFit="1" customWidth="1"/>
    <col min="12275" max="12275" width="8.42578125" style="29" customWidth="1"/>
    <col min="12276" max="12277" width="8.42578125" style="29" bestFit="1" customWidth="1"/>
    <col min="12278" max="12278" width="6.7109375" style="29" customWidth="1"/>
    <col min="12279" max="12279" width="7.140625" style="29" bestFit="1" customWidth="1"/>
    <col min="12280" max="12280" width="6.5703125" style="29" bestFit="1" customWidth="1"/>
    <col min="12281" max="12282" width="8.42578125" style="29" customWidth="1"/>
    <col min="12283" max="12283" width="6.7109375" style="29" customWidth="1"/>
    <col min="12284" max="12284" width="8.42578125" style="29" customWidth="1"/>
    <col min="12285" max="12285" width="6.5703125" style="29" bestFit="1" customWidth="1"/>
    <col min="12286" max="12527" width="11.42578125" style="29"/>
    <col min="12528" max="12528" width="4" style="29" customWidth="1"/>
    <col min="12529" max="12529" width="42" style="29" customWidth="1"/>
    <col min="12530" max="12530" width="8.42578125" style="29" bestFit="1" customWidth="1"/>
    <col min="12531" max="12531" width="8.42578125" style="29" customWidth="1"/>
    <col min="12532" max="12533" width="8.42578125" style="29" bestFit="1" customWidth="1"/>
    <col min="12534" max="12534" width="6.7109375" style="29" customWidth="1"/>
    <col min="12535" max="12535" width="7.140625" style="29" bestFit="1" customWidth="1"/>
    <col min="12536" max="12536" width="6.5703125" style="29" bestFit="1" customWidth="1"/>
    <col min="12537" max="12538" width="8.42578125" style="29" customWidth="1"/>
    <col min="12539" max="12539" width="6.7109375" style="29" customWidth="1"/>
    <col min="12540" max="12540" width="8.42578125" style="29" customWidth="1"/>
    <col min="12541" max="12541" width="6.5703125" style="29" bestFit="1" customWidth="1"/>
    <col min="12542" max="12783" width="11.42578125" style="29"/>
    <col min="12784" max="12784" width="4" style="29" customWidth="1"/>
    <col min="12785" max="12785" width="42" style="29" customWidth="1"/>
    <col min="12786" max="12786" width="8.42578125" style="29" bestFit="1" customWidth="1"/>
    <col min="12787" max="12787" width="8.42578125" style="29" customWidth="1"/>
    <col min="12788" max="12789" width="8.42578125" style="29" bestFit="1" customWidth="1"/>
    <col min="12790" max="12790" width="6.7109375" style="29" customWidth="1"/>
    <col min="12791" max="12791" width="7.140625" style="29" bestFit="1" customWidth="1"/>
    <col min="12792" max="12792" width="6.5703125" style="29" bestFit="1" customWidth="1"/>
    <col min="12793" max="12794" width="8.42578125" style="29" customWidth="1"/>
    <col min="12795" max="12795" width="6.7109375" style="29" customWidth="1"/>
    <col min="12796" max="12796" width="8.42578125" style="29" customWidth="1"/>
    <col min="12797" max="12797" width="6.5703125" style="29" bestFit="1" customWidth="1"/>
    <col min="12798" max="13039" width="11.42578125" style="29"/>
    <col min="13040" max="13040" width="4" style="29" customWidth="1"/>
    <col min="13041" max="13041" width="42" style="29" customWidth="1"/>
    <col min="13042" max="13042" width="8.42578125" style="29" bestFit="1" customWidth="1"/>
    <col min="13043" max="13043" width="8.42578125" style="29" customWidth="1"/>
    <col min="13044" max="13045" width="8.42578125" style="29" bestFit="1" customWidth="1"/>
    <col min="13046" max="13046" width="6.7109375" style="29" customWidth="1"/>
    <col min="13047" max="13047" width="7.140625" style="29" bestFit="1" customWidth="1"/>
    <col min="13048" max="13048" width="6.5703125" style="29" bestFit="1" customWidth="1"/>
    <col min="13049" max="13050" width="8.42578125" style="29" customWidth="1"/>
    <col min="13051" max="13051" width="6.7109375" style="29" customWidth="1"/>
    <col min="13052" max="13052" width="8.42578125" style="29" customWidth="1"/>
    <col min="13053" max="13053" width="6.5703125" style="29" bestFit="1" customWidth="1"/>
    <col min="13054" max="13295" width="11.42578125" style="29"/>
    <col min="13296" max="13296" width="4" style="29" customWidth="1"/>
    <col min="13297" max="13297" width="42" style="29" customWidth="1"/>
    <col min="13298" max="13298" width="8.42578125" style="29" bestFit="1" customWidth="1"/>
    <col min="13299" max="13299" width="8.42578125" style="29" customWidth="1"/>
    <col min="13300" max="13301" width="8.42578125" style="29" bestFit="1" customWidth="1"/>
    <col min="13302" max="13302" width="6.7109375" style="29" customWidth="1"/>
    <col min="13303" max="13303" width="7.140625" style="29" bestFit="1" customWidth="1"/>
    <col min="13304" max="13304" width="6.5703125" style="29" bestFit="1" customWidth="1"/>
    <col min="13305" max="13306" width="8.42578125" style="29" customWidth="1"/>
    <col min="13307" max="13307" width="6.7109375" style="29" customWidth="1"/>
    <col min="13308" max="13308" width="8.42578125" style="29" customWidth="1"/>
    <col min="13309" max="13309" width="6.5703125" style="29" bestFit="1" customWidth="1"/>
    <col min="13310" max="13551" width="11.42578125" style="29"/>
    <col min="13552" max="13552" width="4" style="29" customWidth="1"/>
    <col min="13553" max="13553" width="42" style="29" customWidth="1"/>
    <col min="13554" max="13554" width="8.42578125" style="29" bestFit="1" customWidth="1"/>
    <col min="13555" max="13555" width="8.42578125" style="29" customWidth="1"/>
    <col min="13556" max="13557" width="8.42578125" style="29" bestFit="1" customWidth="1"/>
    <col min="13558" max="13558" width="6.7109375" style="29" customWidth="1"/>
    <col min="13559" max="13559" width="7.140625" style="29" bestFit="1" customWidth="1"/>
    <col min="13560" max="13560" width="6.5703125" style="29" bestFit="1" customWidth="1"/>
    <col min="13561" max="13562" width="8.42578125" style="29" customWidth="1"/>
    <col min="13563" max="13563" width="6.7109375" style="29" customWidth="1"/>
    <col min="13564" max="13564" width="8.42578125" style="29" customWidth="1"/>
    <col min="13565" max="13565" width="6.5703125" style="29" bestFit="1" customWidth="1"/>
    <col min="13566" max="13807" width="11.42578125" style="29"/>
    <col min="13808" max="13808" width="4" style="29" customWidth="1"/>
    <col min="13809" max="13809" width="42" style="29" customWidth="1"/>
    <col min="13810" max="13810" width="8.42578125" style="29" bestFit="1" customWidth="1"/>
    <col min="13811" max="13811" width="8.42578125" style="29" customWidth="1"/>
    <col min="13812" max="13813" width="8.42578125" style="29" bestFit="1" customWidth="1"/>
    <col min="13814" max="13814" width="6.7109375" style="29" customWidth="1"/>
    <col min="13815" max="13815" width="7.140625" style="29" bestFit="1" customWidth="1"/>
    <col min="13816" max="13816" width="6.5703125" style="29" bestFit="1" customWidth="1"/>
    <col min="13817" max="13818" width="8.42578125" style="29" customWidth="1"/>
    <col min="13819" max="13819" width="6.7109375" style="29" customWidth="1"/>
    <col min="13820" max="13820" width="8.42578125" style="29" customWidth="1"/>
    <col min="13821" max="13821" width="6.5703125" style="29" bestFit="1" customWidth="1"/>
    <col min="13822" max="14063" width="11.42578125" style="29"/>
    <col min="14064" max="14064" width="4" style="29" customWidth="1"/>
    <col min="14065" max="14065" width="42" style="29" customWidth="1"/>
    <col min="14066" max="14066" width="8.42578125" style="29" bestFit="1" customWidth="1"/>
    <col min="14067" max="14067" width="8.42578125" style="29" customWidth="1"/>
    <col min="14068" max="14069" width="8.42578125" style="29" bestFit="1" customWidth="1"/>
    <col min="14070" max="14070" width="6.7109375" style="29" customWidth="1"/>
    <col min="14071" max="14071" width="7.140625" style="29" bestFit="1" customWidth="1"/>
    <col min="14072" max="14072" width="6.5703125" style="29" bestFit="1" customWidth="1"/>
    <col min="14073" max="14074" width="8.42578125" style="29" customWidth="1"/>
    <col min="14075" max="14075" width="6.7109375" style="29" customWidth="1"/>
    <col min="14076" max="14076" width="8.42578125" style="29" customWidth="1"/>
    <col min="14077" max="14077" width="6.5703125" style="29" bestFit="1" customWidth="1"/>
    <col min="14078" max="14319" width="11.42578125" style="29"/>
    <col min="14320" max="14320" width="4" style="29" customWidth="1"/>
    <col min="14321" max="14321" width="42" style="29" customWidth="1"/>
    <col min="14322" max="14322" width="8.42578125" style="29" bestFit="1" customWidth="1"/>
    <col min="14323" max="14323" width="8.42578125" style="29" customWidth="1"/>
    <col min="14324" max="14325" width="8.42578125" style="29" bestFit="1" customWidth="1"/>
    <col min="14326" max="14326" width="6.7109375" style="29" customWidth="1"/>
    <col min="14327" max="14327" width="7.140625" style="29" bestFit="1" customWidth="1"/>
    <col min="14328" max="14328" width="6.5703125" style="29" bestFit="1" customWidth="1"/>
    <col min="14329" max="14330" width="8.42578125" style="29" customWidth="1"/>
    <col min="14331" max="14331" width="6.7109375" style="29" customWidth="1"/>
    <col min="14332" max="14332" width="8.42578125" style="29" customWidth="1"/>
    <col min="14333" max="14333" width="6.5703125" style="29" bestFit="1" customWidth="1"/>
    <col min="14334" max="14575" width="11.42578125" style="29"/>
    <col min="14576" max="14576" width="4" style="29" customWidth="1"/>
    <col min="14577" max="14577" width="42" style="29" customWidth="1"/>
    <col min="14578" max="14578" width="8.42578125" style="29" bestFit="1" customWidth="1"/>
    <col min="14579" max="14579" width="8.42578125" style="29" customWidth="1"/>
    <col min="14580" max="14581" width="8.42578125" style="29" bestFit="1" customWidth="1"/>
    <col min="14582" max="14582" width="6.7109375" style="29" customWidth="1"/>
    <col min="14583" max="14583" width="7.140625" style="29" bestFit="1" customWidth="1"/>
    <col min="14584" max="14584" width="6.5703125" style="29" bestFit="1" customWidth="1"/>
    <col min="14585" max="14586" width="8.42578125" style="29" customWidth="1"/>
    <col min="14587" max="14587" width="6.7109375" style="29" customWidth="1"/>
    <col min="14588" max="14588" width="8.42578125" style="29" customWidth="1"/>
    <col min="14589" max="14589" width="6.5703125" style="29" bestFit="1" customWidth="1"/>
    <col min="14590" max="14831" width="11.42578125" style="29"/>
    <col min="14832" max="14832" width="4" style="29" customWidth="1"/>
    <col min="14833" max="14833" width="42" style="29" customWidth="1"/>
    <col min="14834" max="14834" width="8.42578125" style="29" bestFit="1" customWidth="1"/>
    <col min="14835" max="14835" width="8.42578125" style="29" customWidth="1"/>
    <col min="14836" max="14837" width="8.42578125" style="29" bestFit="1" customWidth="1"/>
    <col min="14838" max="14838" width="6.7109375" style="29" customWidth="1"/>
    <col min="14839" max="14839" width="7.140625" style="29" bestFit="1" customWidth="1"/>
    <col min="14840" max="14840" width="6.5703125" style="29" bestFit="1" customWidth="1"/>
    <col min="14841" max="14842" width="8.42578125" style="29" customWidth="1"/>
    <col min="14843" max="14843" width="6.7109375" style="29" customWidth="1"/>
    <col min="14844" max="14844" width="8.42578125" style="29" customWidth="1"/>
    <col min="14845" max="14845" width="6.5703125" style="29" bestFit="1" customWidth="1"/>
    <col min="14846" max="15087" width="11.42578125" style="29"/>
    <col min="15088" max="15088" width="4" style="29" customWidth="1"/>
    <col min="15089" max="15089" width="42" style="29" customWidth="1"/>
    <col min="15090" max="15090" width="8.42578125" style="29" bestFit="1" customWidth="1"/>
    <col min="15091" max="15091" width="8.42578125" style="29" customWidth="1"/>
    <col min="15092" max="15093" width="8.42578125" style="29" bestFit="1" customWidth="1"/>
    <col min="15094" max="15094" width="6.7109375" style="29" customWidth="1"/>
    <col min="15095" max="15095" width="7.140625" style="29" bestFit="1" customWidth="1"/>
    <col min="15096" max="15096" width="6.5703125" style="29" bestFit="1" customWidth="1"/>
    <col min="15097" max="15098" width="8.42578125" style="29" customWidth="1"/>
    <col min="15099" max="15099" width="6.7109375" style="29" customWidth="1"/>
    <col min="15100" max="15100" width="8.42578125" style="29" customWidth="1"/>
    <col min="15101" max="15101" width="6.5703125" style="29" bestFit="1" customWidth="1"/>
    <col min="15102" max="15343" width="11.42578125" style="29"/>
    <col min="15344" max="15344" width="4" style="29" customWidth="1"/>
    <col min="15345" max="15345" width="42" style="29" customWidth="1"/>
    <col min="15346" max="15346" width="8.42578125" style="29" bestFit="1" customWidth="1"/>
    <col min="15347" max="15347" width="8.42578125" style="29" customWidth="1"/>
    <col min="15348" max="15349" width="8.42578125" style="29" bestFit="1" customWidth="1"/>
    <col min="15350" max="15350" width="6.7109375" style="29" customWidth="1"/>
    <col min="15351" max="15351" width="7.140625" style="29" bestFit="1" customWidth="1"/>
    <col min="15352" max="15352" width="6.5703125" style="29" bestFit="1" customWidth="1"/>
    <col min="15353" max="15354" width="8.42578125" style="29" customWidth="1"/>
    <col min="15355" max="15355" width="6.7109375" style="29" customWidth="1"/>
    <col min="15356" max="15356" width="8.42578125" style="29" customWidth="1"/>
    <col min="15357" max="15357" width="6.5703125" style="29" bestFit="1" customWidth="1"/>
    <col min="15358" max="15599" width="11.42578125" style="29"/>
    <col min="15600" max="15600" width="4" style="29" customWidth="1"/>
    <col min="15601" max="15601" width="42" style="29" customWidth="1"/>
    <col min="15602" max="15602" width="8.42578125" style="29" bestFit="1" customWidth="1"/>
    <col min="15603" max="15603" width="8.42578125" style="29" customWidth="1"/>
    <col min="15604" max="15605" width="8.42578125" style="29" bestFit="1" customWidth="1"/>
    <col min="15606" max="15606" width="6.7109375" style="29" customWidth="1"/>
    <col min="15607" max="15607" width="7.140625" style="29" bestFit="1" customWidth="1"/>
    <col min="15608" max="15608" width="6.5703125" style="29" bestFit="1" customWidth="1"/>
    <col min="15609" max="15610" width="8.42578125" style="29" customWidth="1"/>
    <col min="15611" max="15611" width="6.7109375" style="29" customWidth="1"/>
    <col min="15612" max="15612" width="8.42578125" style="29" customWidth="1"/>
    <col min="15613" max="15613" width="6.5703125" style="29" bestFit="1" customWidth="1"/>
    <col min="15614" max="15855" width="11.42578125" style="29"/>
    <col min="15856" max="15856" width="4" style="29" customWidth="1"/>
    <col min="15857" max="15857" width="42" style="29" customWidth="1"/>
    <col min="15858" max="15858" width="8.42578125" style="29" bestFit="1" customWidth="1"/>
    <col min="15859" max="15859" width="8.42578125" style="29" customWidth="1"/>
    <col min="15860" max="15861" width="8.42578125" style="29" bestFit="1" customWidth="1"/>
    <col min="15862" max="15862" width="6.7109375" style="29" customWidth="1"/>
    <col min="15863" max="15863" width="7.140625" style="29" bestFit="1" customWidth="1"/>
    <col min="15864" max="15864" width="6.5703125" style="29" bestFit="1" customWidth="1"/>
    <col min="15865" max="15866" width="8.42578125" style="29" customWidth="1"/>
    <col min="15867" max="15867" width="6.7109375" style="29" customWidth="1"/>
    <col min="15868" max="15868" width="8.42578125" style="29" customWidth="1"/>
    <col min="15869" max="15869" width="6.5703125" style="29" bestFit="1" customWidth="1"/>
    <col min="15870" max="16111" width="11.42578125" style="29"/>
    <col min="16112" max="16112" width="4" style="29" customWidth="1"/>
    <col min="16113" max="16113" width="42" style="29" customWidth="1"/>
    <col min="16114" max="16114" width="8.42578125" style="29" bestFit="1" customWidth="1"/>
    <col min="16115" max="16115" width="8.42578125" style="29" customWidth="1"/>
    <col min="16116" max="16117" width="8.42578125" style="29" bestFit="1" customWidth="1"/>
    <col min="16118" max="16118" width="6.7109375" style="29" customWidth="1"/>
    <col min="16119" max="16119" width="7.140625" style="29" bestFit="1" customWidth="1"/>
    <col min="16120" max="16120" width="6.5703125" style="29" bestFit="1" customWidth="1"/>
    <col min="16121" max="16122" width="8.42578125" style="29" customWidth="1"/>
    <col min="16123" max="16123" width="6.7109375" style="29" customWidth="1"/>
    <col min="16124" max="16124" width="8.42578125" style="29" customWidth="1"/>
    <col min="16125" max="16125" width="6.5703125" style="29" bestFit="1" customWidth="1"/>
    <col min="16126" max="16384" width="11.42578125" style="29"/>
  </cols>
  <sheetData>
    <row r="1" spans="1:11" s="2" customFormat="1" ht="15" x14ac:dyDescent="0.2">
      <c r="A1" s="1" t="s">
        <v>16</v>
      </c>
      <c r="B1" s="25"/>
      <c r="C1" s="25"/>
      <c r="D1" s="26"/>
    </row>
    <row r="2" spans="1:11" ht="18" x14ac:dyDescent="0.2">
      <c r="A2" s="3" t="s">
        <v>17</v>
      </c>
      <c r="B2" s="27"/>
      <c r="C2" s="27"/>
      <c r="D2" s="28"/>
    </row>
    <row r="3" spans="1:11" s="7" customFormat="1" x14ac:dyDescent="0.2">
      <c r="A3" s="8"/>
      <c r="B3" s="30"/>
      <c r="C3" s="30"/>
      <c r="D3" s="32"/>
      <c r="E3" s="29"/>
      <c r="F3" s="29"/>
      <c r="G3" s="29"/>
      <c r="H3" s="29"/>
      <c r="J3" s="29"/>
    </row>
    <row r="4" spans="1:11" s="30" customFormat="1" ht="13.5" thickBot="1" x14ac:dyDescent="0.25">
      <c r="A4" s="8"/>
      <c r="B4" s="95" t="s">
        <v>19</v>
      </c>
      <c r="C4" s="95"/>
      <c r="D4" s="58">
        <v>2018</v>
      </c>
      <c r="E4" s="58" t="s">
        <v>38</v>
      </c>
      <c r="F4" s="58" t="s">
        <v>39</v>
      </c>
      <c r="G4" s="58" t="s">
        <v>41</v>
      </c>
      <c r="H4" s="58" t="s">
        <v>42</v>
      </c>
      <c r="I4" s="58">
        <v>2019</v>
      </c>
      <c r="J4" s="58" t="s">
        <v>43</v>
      </c>
    </row>
    <row r="5" spans="1:11" s="30" customFormat="1" x14ac:dyDescent="0.2">
      <c r="A5" s="65" t="s">
        <v>11</v>
      </c>
      <c r="B5" s="64"/>
      <c r="D5" s="29"/>
      <c r="E5" s="29"/>
      <c r="F5" s="29"/>
      <c r="G5" s="29"/>
      <c r="H5" s="29"/>
      <c r="J5" s="29"/>
    </row>
    <row r="6" spans="1:11" s="30" customFormat="1" x14ac:dyDescent="0.2">
      <c r="A6" s="8"/>
      <c r="B6" s="80" t="s">
        <v>13</v>
      </c>
      <c r="D6" s="88">
        <v>8317</v>
      </c>
      <c r="E6" s="88">
        <v>2076</v>
      </c>
      <c r="F6" s="88">
        <v>2124</v>
      </c>
      <c r="G6" s="88">
        <v>2096</v>
      </c>
      <c r="H6" s="88">
        <v>2077</v>
      </c>
      <c r="I6" s="88">
        <v>8373</v>
      </c>
      <c r="J6" s="88">
        <v>1964</v>
      </c>
      <c r="K6" s="99"/>
    </row>
    <row r="7" spans="1:11" s="24" customFormat="1" x14ac:dyDescent="0.2">
      <c r="A7" s="8"/>
      <c r="B7" s="79" t="s">
        <v>0</v>
      </c>
      <c r="C7" s="30"/>
      <c r="D7" s="89">
        <v>-4526</v>
      </c>
      <c r="E7" s="89">
        <v>-1204</v>
      </c>
      <c r="F7" s="89">
        <v>-1145</v>
      </c>
      <c r="G7" s="89">
        <v>-1091</v>
      </c>
      <c r="H7" s="89">
        <v>-1141</v>
      </c>
      <c r="I7" s="89">
        <v>-4581</v>
      </c>
      <c r="J7" s="89">
        <v>-1146</v>
      </c>
      <c r="K7" s="99"/>
    </row>
    <row r="8" spans="1:11" s="30" customFormat="1" x14ac:dyDescent="0.2">
      <c r="A8" s="8"/>
      <c r="B8" s="79" t="s">
        <v>14</v>
      </c>
      <c r="D8" s="89">
        <v>3791</v>
      </c>
      <c r="E8" s="89">
        <v>872</v>
      </c>
      <c r="F8" s="89">
        <v>979</v>
      </c>
      <c r="G8" s="89">
        <v>1005</v>
      </c>
      <c r="H8" s="89">
        <v>936</v>
      </c>
      <c r="I8" s="89">
        <v>3792</v>
      </c>
      <c r="J8" s="89">
        <v>818</v>
      </c>
      <c r="K8" s="99"/>
    </row>
    <row r="9" spans="1:11" s="24" customFormat="1" x14ac:dyDescent="0.2">
      <c r="A9" s="8"/>
      <c r="B9" s="79" t="s">
        <v>15</v>
      </c>
      <c r="C9" s="30"/>
      <c r="D9" s="89">
        <v>-404</v>
      </c>
      <c r="E9" s="89">
        <v>-128</v>
      </c>
      <c r="F9" s="89">
        <v>-133</v>
      </c>
      <c r="G9" s="89">
        <v>-169</v>
      </c>
      <c r="H9" s="89">
        <v>-158</v>
      </c>
      <c r="I9" s="89">
        <v>-588</v>
      </c>
      <c r="J9" s="89">
        <v>-229</v>
      </c>
      <c r="K9" s="99"/>
    </row>
    <row r="10" spans="1:11" s="30" customFormat="1" x14ac:dyDescent="0.2">
      <c r="A10" s="8"/>
      <c r="B10" s="79" t="s">
        <v>9</v>
      </c>
      <c r="D10" s="89">
        <v>3387</v>
      </c>
      <c r="E10" s="89">
        <v>744</v>
      </c>
      <c r="F10" s="89">
        <v>846</v>
      </c>
      <c r="G10" s="89">
        <v>836</v>
      </c>
      <c r="H10" s="89">
        <v>778</v>
      </c>
      <c r="I10" s="89">
        <v>3204</v>
      </c>
      <c r="J10" s="89">
        <v>589</v>
      </c>
      <c r="K10" s="99"/>
    </row>
    <row r="11" spans="1:11" s="30" customFormat="1" ht="25.5" x14ac:dyDescent="0.2">
      <c r="A11" s="8"/>
      <c r="B11" s="81" t="s">
        <v>8</v>
      </c>
      <c r="D11" s="89">
        <v>15</v>
      </c>
      <c r="E11" s="89">
        <v>5</v>
      </c>
      <c r="F11" s="89">
        <v>-1</v>
      </c>
      <c r="G11" s="89">
        <v>7</v>
      </c>
      <c r="H11" s="89">
        <v>1</v>
      </c>
      <c r="I11" s="89">
        <v>12</v>
      </c>
      <c r="J11" s="89">
        <v>0</v>
      </c>
      <c r="K11" s="99"/>
    </row>
    <row r="12" spans="1:11" s="30" customFormat="1" x14ac:dyDescent="0.2">
      <c r="A12" s="8"/>
      <c r="B12" s="79" t="s">
        <v>7</v>
      </c>
      <c r="D12" s="89">
        <v>8</v>
      </c>
      <c r="E12" s="89">
        <v>1</v>
      </c>
      <c r="F12" s="89">
        <v>0</v>
      </c>
      <c r="G12" s="89">
        <v>1</v>
      </c>
      <c r="H12" s="89">
        <v>1</v>
      </c>
      <c r="I12" s="89">
        <v>3</v>
      </c>
      <c r="J12" s="89">
        <v>12</v>
      </c>
      <c r="K12" s="99"/>
    </row>
    <row r="13" spans="1:11" s="13" customFormat="1" x14ac:dyDescent="0.2">
      <c r="A13" s="8"/>
      <c r="B13" s="79" t="s">
        <v>6</v>
      </c>
      <c r="C13" s="30"/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99"/>
    </row>
    <row r="14" spans="1:11" s="30" customFormat="1" x14ac:dyDescent="0.2">
      <c r="A14" s="8"/>
      <c r="B14" s="79" t="s">
        <v>5</v>
      </c>
      <c r="D14" s="89">
        <v>-841</v>
      </c>
      <c r="E14" s="89">
        <v>-178</v>
      </c>
      <c r="F14" s="89">
        <v>-193</v>
      </c>
      <c r="G14" s="89">
        <v>-201</v>
      </c>
      <c r="H14" s="89">
        <v>-188</v>
      </c>
      <c r="I14" s="89">
        <v>-760</v>
      </c>
      <c r="J14" s="89">
        <v>-152</v>
      </c>
      <c r="K14" s="99"/>
    </row>
    <row r="15" spans="1:11" s="30" customFormat="1" x14ac:dyDescent="0.2">
      <c r="A15" s="8"/>
      <c r="B15" s="76" t="s">
        <v>4</v>
      </c>
      <c r="D15" s="89">
        <v>2569</v>
      </c>
      <c r="E15" s="89">
        <v>572</v>
      </c>
      <c r="F15" s="89">
        <v>652</v>
      </c>
      <c r="G15" s="89">
        <v>643</v>
      </c>
      <c r="H15" s="89">
        <v>592</v>
      </c>
      <c r="I15" s="89">
        <v>2459</v>
      </c>
      <c r="J15" s="89">
        <v>449</v>
      </c>
      <c r="K15" s="99"/>
    </row>
    <row r="16" spans="1:11" s="34" customFormat="1" x14ac:dyDescent="0.2">
      <c r="A16" s="8"/>
      <c r="B16" s="82" t="s">
        <v>3</v>
      </c>
      <c r="C16" s="30"/>
      <c r="D16" s="89">
        <v>504</v>
      </c>
      <c r="E16" s="89">
        <v>108</v>
      </c>
      <c r="F16" s="89">
        <v>137</v>
      </c>
      <c r="G16" s="89">
        <v>130</v>
      </c>
      <c r="H16" s="89">
        <v>129</v>
      </c>
      <c r="I16" s="89">
        <v>504</v>
      </c>
      <c r="J16" s="89">
        <v>84</v>
      </c>
      <c r="K16" s="99"/>
    </row>
    <row r="17" spans="1:11" s="39" customFormat="1" x14ac:dyDescent="0.2">
      <c r="A17" s="8"/>
      <c r="B17" s="80" t="s">
        <v>2</v>
      </c>
      <c r="C17" s="30"/>
      <c r="D17" s="88">
        <v>2065</v>
      </c>
      <c r="E17" s="88">
        <v>464</v>
      </c>
      <c r="F17" s="88">
        <v>515</v>
      </c>
      <c r="G17" s="88">
        <v>513</v>
      </c>
      <c r="H17" s="88">
        <v>463</v>
      </c>
      <c r="I17" s="88">
        <v>1955</v>
      </c>
      <c r="J17" s="88">
        <v>365</v>
      </c>
      <c r="K17" s="99"/>
    </row>
    <row r="18" spans="1:11" s="40" customFormat="1" x14ac:dyDescent="0.2">
      <c r="A18" s="8"/>
      <c r="B18" s="79" t="s">
        <v>1</v>
      </c>
      <c r="C18" s="30"/>
      <c r="D18" s="89">
        <v>11390</v>
      </c>
      <c r="E18" s="89">
        <v>11617</v>
      </c>
      <c r="F18" s="89">
        <v>11051</v>
      </c>
      <c r="G18" s="89">
        <v>10946</v>
      </c>
      <c r="H18" s="89">
        <v>10675</v>
      </c>
      <c r="I18" s="89">
        <v>11075</v>
      </c>
      <c r="J18" s="89">
        <v>10563</v>
      </c>
      <c r="K18" s="99"/>
    </row>
    <row r="19" spans="1:11" s="41" customFormat="1" x14ac:dyDescent="0.2">
      <c r="A19" s="8"/>
      <c r="B19" s="30"/>
      <c r="C19" s="30"/>
      <c r="D19" s="89"/>
      <c r="E19" s="89"/>
      <c r="F19" s="89"/>
      <c r="G19" s="89"/>
      <c r="H19" s="89"/>
      <c r="I19" s="89"/>
      <c r="J19" s="89"/>
    </row>
    <row r="20" spans="1:11" s="41" customFormat="1" x14ac:dyDescent="0.2">
      <c r="A20" s="65" t="s">
        <v>12</v>
      </c>
      <c r="B20" s="30"/>
      <c r="C20" s="30"/>
      <c r="D20" s="88"/>
      <c r="E20" s="88"/>
      <c r="F20" s="88"/>
      <c r="G20" s="88"/>
      <c r="H20" s="88"/>
      <c r="I20" s="88"/>
      <c r="J20" s="88"/>
    </row>
    <row r="21" spans="1:11" s="42" customFormat="1" x14ac:dyDescent="0.2">
      <c r="A21" s="8"/>
      <c r="B21" s="80" t="s">
        <v>13</v>
      </c>
      <c r="C21" s="30"/>
      <c r="D21" s="88">
        <v>5608</v>
      </c>
      <c r="E21" s="88">
        <v>1387</v>
      </c>
      <c r="F21" s="88">
        <v>1412</v>
      </c>
      <c r="G21" s="88">
        <v>1401</v>
      </c>
      <c r="H21" s="88">
        <v>1392</v>
      </c>
      <c r="I21" s="88">
        <v>5592</v>
      </c>
      <c r="J21" s="88">
        <v>1293</v>
      </c>
    </row>
    <row r="22" spans="1:11" s="41" customFormat="1" x14ac:dyDescent="0.2">
      <c r="A22" s="8"/>
      <c r="B22" s="79" t="s">
        <v>0</v>
      </c>
      <c r="C22" s="30"/>
      <c r="D22" s="89">
        <v>-3238</v>
      </c>
      <c r="E22" s="89">
        <v>-858</v>
      </c>
      <c r="F22" s="89">
        <v>-782</v>
      </c>
      <c r="G22" s="89">
        <v>-766</v>
      </c>
      <c r="H22" s="89">
        <v>-812</v>
      </c>
      <c r="I22" s="89">
        <v>-3218</v>
      </c>
      <c r="J22" s="89">
        <v>-799</v>
      </c>
    </row>
    <row r="23" spans="1:11" s="41" customFormat="1" x14ac:dyDescent="0.2">
      <c r="A23" s="8"/>
      <c r="B23" s="79" t="s">
        <v>14</v>
      </c>
      <c r="C23" s="30"/>
      <c r="D23" s="89">
        <v>2370</v>
      </c>
      <c r="E23" s="89">
        <v>529</v>
      </c>
      <c r="F23" s="89">
        <v>630</v>
      </c>
      <c r="G23" s="89">
        <v>635</v>
      </c>
      <c r="H23" s="89">
        <v>580</v>
      </c>
      <c r="I23" s="89">
        <v>2374</v>
      </c>
      <c r="J23" s="89">
        <v>494</v>
      </c>
    </row>
    <row r="24" spans="1:11" s="41" customFormat="1" x14ac:dyDescent="0.2">
      <c r="A24" s="8"/>
      <c r="B24" s="79" t="s">
        <v>15</v>
      </c>
      <c r="C24" s="30"/>
      <c r="D24" s="89">
        <v>-335</v>
      </c>
      <c r="E24" s="89">
        <v>-111</v>
      </c>
      <c r="F24" s="89">
        <v>-111</v>
      </c>
      <c r="G24" s="89">
        <v>-150</v>
      </c>
      <c r="H24" s="89">
        <v>-132</v>
      </c>
      <c r="I24" s="89">
        <v>-504</v>
      </c>
      <c r="J24" s="89">
        <v>-196</v>
      </c>
    </row>
    <row r="25" spans="1:11" s="41" customFormat="1" x14ac:dyDescent="0.2">
      <c r="A25" s="8"/>
      <c r="B25" s="79" t="s">
        <v>9</v>
      </c>
      <c r="C25" s="30"/>
      <c r="D25" s="89">
        <v>2035</v>
      </c>
      <c r="E25" s="89">
        <v>418</v>
      </c>
      <c r="F25" s="89">
        <v>519</v>
      </c>
      <c r="G25" s="89">
        <v>485</v>
      </c>
      <c r="H25" s="89">
        <v>448</v>
      </c>
      <c r="I25" s="89">
        <v>1870</v>
      </c>
      <c r="J25" s="89">
        <v>298</v>
      </c>
    </row>
    <row r="26" spans="1:11" s="41" customFormat="1" ht="25.5" x14ac:dyDescent="0.2">
      <c r="A26" s="8"/>
      <c r="B26" s="81" t="s">
        <v>8</v>
      </c>
      <c r="C26" s="30"/>
      <c r="D26" s="89">
        <v>14</v>
      </c>
      <c r="E26" s="89">
        <v>4</v>
      </c>
      <c r="F26" s="89">
        <v>0</v>
      </c>
      <c r="G26" s="89">
        <v>5</v>
      </c>
      <c r="H26" s="89">
        <v>2</v>
      </c>
      <c r="I26" s="89">
        <v>11</v>
      </c>
      <c r="J26" s="89">
        <v>0</v>
      </c>
    </row>
    <row r="27" spans="1:11" s="43" customFormat="1" x14ac:dyDescent="0.2">
      <c r="A27" s="8"/>
      <c r="B27" s="79" t="s">
        <v>7</v>
      </c>
      <c r="C27" s="30"/>
      <c r="D27" s="89">
        <v>7</v>
      </c>
      <c r="E27" s="89">
        <v>1</v>
      </c>
      <c r="F27" s="89">
        <v>0</v>
      </c>
      <c r="G27" s="89">
        <v>1</v>
      </c>
      <c r="H27" s="89">
        <v>1</v>
      </c>
      <c r="I27" s="89">
        <v>3</v>
      </c>
      <c r="J27" s="89">
        <v>2</v>
      </c>
    </row>
    <row r="28" spans="1:11" s="40" customFormat="1" x14ac:dyDescent="0.2">
      <c r="A28" s="8"/>
      <c r="B28" s="79" t="s">
        <v>6</v>
      </c>
      <c r="C28" s="30"/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</row>
    <row r="29" spans="1:11" s="31" customFormat="1" ht="11.25" customHeight="1" x14ac:dyDescent="0.2">
      <c r="A29" s="8"/>
      <c r="B29" s="79" t="s">
        <v>5</v>
      </c>
      <c r="C29" s="30"/>
      <c r="D29" s="89">
        <v>-474</v>
      </c>
      <c r="E29" s="89">
        <v>-95</v>
      </c>
      <c r="F29" s="89">
        <v>-113</v>
      </c>
      <c r="G29" s="89">
        <v>-109</v>
      </c>
      <c r="H29" s="89">
        <v>-104</v>
      </c>
      <c r="I29" s="89">
        <v>-421</v>
      </c>
      <c r="J29" s="89">
        <v>-74</v>
      </c>
    </row>
    <row r="30" spans="1:11" s="35" customFormat="1" x14ac:dyDescent="0.2">
      <c r="A30" s="8"/>
      <c r="B30" s="76" t="s">
        <v>4</v>
      </c>
      <c r="C30" s="30"/>
      <c r="D30" s="89">
        <v>1582</v>
      </c>
      <c r="E30" s="89">
        <v>328</v>
      </c>
      <c r="F30" s="89">
        <v>406</v>
      </c>
      <c r="G30" s="89">
        <v>382</v>
      </c>
      <c r="H30" s="89">
        <v>347</v>
      </c>
      <c r="I30" s="89">
        <v>1463</v>
      </c>
      <c r="J30" s="89">
        <v>226</v>
      </c>
    </row>
    <row r="31" spans="1:11" s="39" customFormat="1" x14ac:dyDescent="0.2">
      <c r="A31" s="8"/>
      <c r="B31" s="82" t="s">
        <v>3</v>
      </c>
      <c r="C31" s="30"/>
      <c r="D31" s="89">
        <v>395</v>
      </c>
      <c r="E31" s="89">
        <v>82</v>
      </c>
      <c r="F31" s="89">
        <v>109</v>
      </c>
      <c r="G31" s="89">
        <v>101</v>
      </c>
      <c r="H31" s="89">
        <v>102</v>
      </c>
      <c r="I31" s="89">
        <v>394</v>
      </c>
      <c r="J31" s="89">
        <v>59</v>
      </c>
    </row>
    <row r="32" spans="1:11" s="40" customFormat="1" x14ac:dyDescent="0.2">
      <c r="A32" s="8"/>
      <c r="B32" s="80" t="s">
        <v>2</v>
      </c>
      <c r="C32" s="30"/>
      <c r="D32" s="88">
        <v>1187</v>
      </c>
      <c r="E32" s="88">
        <v>246</v>
      </c>
      <c r="F32" s="88">
        <v>297</v>
      </c>
      <c r="G32" s="88">
        <v>281</v>
      </c>
      <c r="H32" s="88">
        <v>245</v>
      </c>
      <c r="I32" s="88">
        <v>1069</v>
      </c>
      <c r="J32" s="88">
        <v>167</v>
      </c>
    </row>
    <row r="33" spans="1:11" s="41" customFormat="1" x14ac:dyDescent="0.2">
      <c r="A33" s="8"/>
      <c r="B33" s="79" t="s">
        <v>1</v>
      </c>
      <c r="C33" s="30"/>
      <c r="D33" s="89">
        <v>6926</v>
      </c>
      <c r="E33" s="89">
        <v>6998</v>
      </c>
      <c r="F33" s="89">
        <v>6686</v>
      </c>
      <c r="G33" s="89">
        <v>6612</v>
      </c>
      <c r="H33" s="89">
        <v>6351</v>
      </c>
      <c r="I33" s="89">
        <v>6661</v>
      </c>
      <c r="J33" s="89">
        <v>6029</v>
      </c>
    </row>
    <row r="34" spans="1:11" s="41" customFormat="1" x14ac:dyDescent="0.2">
      <c r="A34" s="8"/>
      <c r="B34" s="79"/>
      <c r="C34" s="30"/>
      <c r="D34" s="89"/>
      <c r="E34" s="89"/>
      <c r="F34" s="89"/>
      <c r="G34" s="89"/>
      <c r="H34" s="89"/>
      <c r="I34" s="89"/>
      <c r="J34" s="89"/>
    </row>
    <row r="35" spans="1:11" s="41" customFormat="1" x14ac:dyDescent="0.2">
      <c r="A35" s="8"/>
      <c r="B35" s="64" t="s">
        <v>44</v>
      </c>
      <c r="C35" s="30"/>
      <c r="D35" s="89"/>
      <c r="E35" s="89"/>
      <c r="F35" s="89"/>
      <c r="G35" s="89"/>
      <c r="H35" s="89"/>
      <c r="I35" s="89"/>
      <c r="J35" s="89"/>
    </row>
    <row r="36" spans="1:11" s="41" customFormat="1" x14ac:dyDescent="0.2">
      <c r="A36" s="8"/>
      <c r="B36" s="80" t="s">
        <v>13</v>
      </c>
      <c r="C36" s="30"/>
      <c r="D36" s="88">
        <v>3232</v>
      </c>
      <c r="E36" s="88">
        <v>781</v>
      </c>
      <c r="F36" s="88">
        <v>768</v>
      </c>
      <c r="G36" s="88">
        <v>743</v>
      </c>
      <c r="H36" s="88">
        <v>700</v>
      </c>
      <c r="I36" s="88">
        <v>2992</v>
      </c>
      <c r="J36" s="88">
        <v>653</v>
      </c>
      <c r="K36" s="99"/>
    </row>
    <row r="37" spans="1:11" s="41" customFormat="1" x14ac:dyDescent="0.2">
      <c r="A37" s="8"/>
      <c r="B37" s="79" t="s">
        <v>0</v>
      </c>
      <c r="C37" s="30"/>
      <c r="D37" s="89">
        <v>-1711</v>
      </c>
      <c r="E37" s="89">
        <v>-451</v>
      </c>
      <c r="F37" s="89">
        <v>-378</v>
      </c>
      <c r="G37" s="89">
        <v>-355</v>
      </c>
      <c r="H37" s="89">
        <v>-376</v>
      </c>
      <c r="I37" s="89">
        <v>-1560</v>
      </c>
      <c r="J37" s="89">
        <v>-375</v>
      </c>
      <c r="K37" s="99"/>
    </row>
    <row r="38" spans="1:11" s="41" customFormat="1" x14ac:dyDescent="0.2">
      <c r="A38" s="8"/>
      <c r="B38" s="79" t="s">
        <v>14</v>
      </c>
      <c r="C38" s="30"/>
      <c r="D38" s="89">
        <v>1521</v>
      </c>
      <c r="E38" s="89">
        <v>330</v>
      </c>
      <c r="F38" s="89">
        <v>390</v>
      </c>
      <c r="G38" s="89">
        <v>388</v>
      </c>
      <c r="H38" s="89">
        <v>324</v>
      </c>
      <c r="I38" s="89">
        <v>1432</v>
      </c>
      <c r="J38" s="89">
        <v>278</v>
      </c>
      <c r="K38" s="99"/>
    </row>
    <row r="39" spans="1:11" s="41" customFormat="1" x14ac:dyDescent="0.2">
      <c r="A39" s="8"/>
      <c r="B39" s="79" t="s">
        <v>15</v>
      </c>
      <c r="C39" s="30"/>
      <c r="D39" s="89">
        <v>-96</v>
      </c>
      <c r="E39" s="89">
        <v>-27</v>
      </c>
      <c r="F39" s="89">
        <v>-5</v>
      </c>
      <c r="G39" s="89">
        <v>-40</v>
      </c>
      <c r="H39" s="89">
        <v>-34</v>
      </c>
      <c r="I39" s="89">
        <v>-106</v>
      </c>
      <c r="J39" s="89">
        <v>-97</v>
      </c>
      <c r="K39" s="99"/>
    </row>
    <row r="40" spans="1:11" s="41" customFormat="1" x14ac:dyDescent="0.2">
      <c r="A40" s="8"/>
      <c r="B40" s="79" t="s">
        <v>9</v>
      </c>
      <c r="C40" s="30"/>
      <c r="D40" s="89">
        <v>1425</v>
      </c>
      <c r="E40" s="89">
        <v>303</v>
      </c>
      <c r="F40" s="89">
        <v>385</v>
      </c>
      <c r="G40" s="89">
        <v>348</v>
      </c>
      <c r="H40" s="89">
        <v>290</v>
      </c>
      <c r="I40" s="89">
        <v>1326</v>
      </c>
      <c r="J40" s="89">
        <v>181</v>
      </c>
      <c r="K40" s="99"/>
    </row>
    <row r="41" spans="1:11" s="41" customFormat="1" ht="25.5" x14ac:dyDescent="0.2">
      <c r="A41" s="8"/>
      <c r="B41" s="81" t="s">
        <v>8</v>
      </c>
      <c r="C41" s="30"/>
      <c r="D41" s="89">
        <v>1</v>
      </c>
      <c r="E41" s="89">
        <v>-1</v>
      </c>
      <c r="F41" s="89">
        <v>0</v>
      </c>
      <c r="G41" s="89">
        <v>0</v>
      </c>
      <c r="H41" s="89">
        <v>1</v>
      </c>
      <c r="I41" s="89">
        <v>0</v>
      </c>
      <c r="J41" s="89">
        <v>0</v>
      </c>
      <c r="K41" s="99"/>
    </row>
    <row r="42" spans="1:11" s="41" customFormat="1" x14ac:dyDescent="0.2">
      <c r="A42" s="8"/>
      <c r="B42" s="79" t="s">
        <v>7</v>
      </c>
      <c r="C42" s="30"/>
      <c r="D42" s="89">
        <v>5</v>
      </c>
      <c r="E42" s="89">
        <v>1</v>
      </c>
      <c r="F42" s="89">
        <v>-1</v>
      </c>
      <c r="G42" s="89">
        <v>1</v>
      </c>
      <c r="H42" s="89">
        <v>0</v>
      </c>
      <c r="I42" s="89">
        <v>1</v>
      </c>
      <c r="J42" s="89">
        <v>1</v>
      </c>
      <c r="K42" s="99"/>
    </row>
    <row r="43" spans="1:11" s="41" customFormat="1" x14ac:dyDescent="0.2">
      <c r="A43" s="8"/>
      <c r="B43" s="79" t="s">
        <v>6</v>
      </c>
      <c r="C43" s="30"/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99"/>
    </row>
    <row r="44" spans="1:11" s="41" customFormat="1" x14ac:dyDescent="0.2">
      <c r="A44" s="8"/>
      <c r="B44" s="79" t="s">
        <v>5</v>
      </c>
      <c r="C44" s="30"/>
      <c r="D44" s="89">
        <v>-300</v>
      </c>
      <c r="E44" s="89">
        <v>-60</v>
      </c>
      <c r="F44" s="89">
        <v>-77</v>
      </c>
      <c r="G44" s="89">
        <v>-70</v>
      </c>
      <c r="H44" s="89">
        <v>-58</v>
      </c>
      <c r="I44" s="89">
        <v>-265</v>
      </c>
      <c r="J44" s="89">
        <v>-38</v>
      </c>
      <c r="K44" s="99"/>
    </row>
    <row r="45" spans="1:11" s="41" customFormat="1" x14ac:dyDescent="0.2">
      <c r="A45" s="8"/>
      <c r="B45" s="76" t="s">
        <v>4</v>
      </c>
      <c r="C45" s="30"/>
      <c r="D45" s="89">
        <v>1131</v>
      </c>
      <c r="E45" s="89">
        <v>243</v>
      </c>
      <c r="F45" s="89">
        <v>307</v>
      </c>
      <c r="G45" s="89">
        <v>279</v>
      </c>
      <c r="H45" s="89">
        <v>233</v>
      </c>
      <c r="I45" s="89">
        <v>1062</v>
      </c>
      <c r="J45" s="89">
        <v>144</v>
      </c>
      <c r="K45" s="99"/>
    </row>
    <row r="46" spans="1:11" s="41" customFormat="1" x14ac:dyDescent="0.2">
      <c r="A46" s="8"/>
      <c r="B46" s="82" t="s">
        <v>3</v>
      </c>
      <c r="C46" s="30"/>
      <c r="D46" s="89">
        <v>293</v>
      </c>
      <c r="E46" s="89">
        <v>62</v>
      </c>
      <c r="F46" s="89">
        <v>84</v>
      </c>
      <c r="G46" s="89">
        <v>74</v>
      </c>
      <c r="H46" s="89">
        <v>67</v>
      </c>
      <c r="I46" s="89">
        <v>287</v>
      </c>
      <c r="J46" s="89">
        <v>38</v>
      </c>
      <c r="K46" s="99"/>
    </row>
    <row r="47" spans="1:11" s="41" customFormat="1" x14ac:dyDescent="0.2">
      <c r="A47" s="8"/>
      <c r="B47" s="80" t="s">
        <v>2</v>
      </c>
      <c r="C47" s="30"/>
      <c r="D47" s="88">
        <v>838</v>
      </c>
      <c r="E47" s="88">
        <v>181</v>
      </c>
      <c r="F47" s="88">
        <v>223</v>
      </c>
      <c r="G47" s="88">
        <v>205</v>
      </c>
      <c r="H47" s="88">
        <v>166</v>
      </c>
      <c r="I47" s="88">
        <v>775</v>
      </c>
      <c r="J47" s="88">
        <v>106</v>
      </c>
      <c r="K47" s="99"/>
    </row>
    <row r="48" spans="1:11" s="41" customFormat="1" x14ac:dyDescent="0.2">
      <c r="A48" s="8"/>
      <c r="B48" s="79" t="s">
        <v>1</v>
      </c>
      <c r="C48" s="30"/>
      <c r="D48" s="89">
        <v>4005</v>
      </c>
      <c r="E48" s="89">
        <v>4102</v>
      </c>
      <c r="F48" s="89">
        <v>3765</v>
      </c>
      <c r="G48" s="89">
        <v>3629</v>
      </c>
      <c r="H48" s="89">
        <v>3307</v>
      </c>
      <c r="I48" s="89">
        <v>3700</v>
      </c>
      <c r="J48" s="89">
        <v>2961</v>
      </c>
      <c r="K48" s="99"/>
    </row>
    <row r="49" spans="1:10" s="41" customFormat="1" x14ac:dyDescent="0.2">
      <c r="A49" s="8"/>
      <c r="B49" s="30"/>
      <c r="C49" s="30"/>
      <c r="D49" s="89"/>
      <c r="E49" s="89"/>
      <c r="F49" s="89"/>
      <c r="G49" s="89"/>
      <c r="H49" s="89"/>
      <c r="I49" s="89"/>
      <c r="J49" s="89"/>
    </row>
    <row r="50" spans="1:10" s="41" customFormat="1" x14ac:dyDescent="0.2">
      <c r="A50" s="8"/>
      <c r="B50" s="30"/>
      <c r="C50" s="30"/>
      <c r="D50" s="89"/>
      <c r="E50" s="89"/>
      <c r="F50" s="89"/>
      <c r="G50" s="89"/>
      <c r="H50" s="89"/>
      <c r="I50" s="89"/>
      <c r="J50" s="89"/>
    </row>
    <row r="51" spans="1:10" s="41" customFormat="1" x14ac:dyDescent="0.2">
      <c r="A51" s="8"/>
      <c r="B51" s="64" t="s">
        <v>45</v>
      </c>
      <c r="C51" s="30"/>
      <c r="D51" s="89"/>
      <c r="E51" s="89"/>
      <c r="F51" s="89"/>
      <c r="G51" s="89"/>
      <c r="H51" s="89"/>
      <c r="I51" s="89"/>
      <c r="J51" s="89"/>
    </row>
    <row r="52" spans="1:10" s="41" customFormat="1" x14ac:dyDescent="0.2">
      <c r="A52" s="8"/>
      <c r="B52" s="80" t="s">
        <v>13</v>
      </c>
      <c r="C52" s="30"/>
      <c r="D52" s="88">
        <v>735</v>
      </c>
      <c r="E52" s="88">
        <v>179</v>
      </c>
      <c r="F52" s="88">
        <v>206</v>
      </c>
      <c r="G52" s="88">
        <v>205</v>
      </c>
      <c r="H52" s="88">
        <v>225</v>
      </c>
      <c r="I52" s="88">
        <v>815</v>
      </c>
      <c r="J52" s="88">
        <v>193</v>
      </c>
    </row>
    <row r="53" spans="1:10" s="41" customFormat="1" x14ac:dyDescent="0.2">
      <c r="A53" s="8"/>
      <c r="B53" s="79" t="s">
        <v>0</v>
      </c>
      <c r="C53" s="30"/>
      <c r="D53" s="89">
        <v>-530</v>
      </c>
      <c r="E53" s="89">
        <v>-136</v>
      </c>
      <c r="F53" s="89">
        <v>-141</v>
      </c>
      <c r="G53" s="89">
        <v>-142</v>
      </c>
      <c r="H53" s="89">
        <v>-155</v>
      </c>
      <c r="I53" s="89">
        <v>-574</v>
      </c>
      <c r="J53" s="89">
        <v>-133</v>
      </c>
    </row>
    <row r="54" spans="1:10" s="41" customFormat="1" x14ac:dyDescent="0.2">
      <c r="A54" s="8"/>
      <c r="B54" s="79" t="s">
        <v>14</v>
      </c>
      <c r="C54" s="30"/>
      <c r="D54" s="89">
        <v>205</v>
      </c>
      <c r="E54" s="89">
        <v>43</v>
      </c>
      <c r="F54" s="89">
        <v>65</v>
      </c>
      <c r="G54" s="89">
        <v>63</v>
      </c>
      <c r="H54" s="89">
        <v>70</v>
      </c>
      <c r="I54" s="89">
        <v>241</v>
      </c>
      <c r="J54" s="89">
        <v>60</v>
      </c>
    </row>
    <row r="55" spans="1:10" s="41" customFormat="1" x14ac:dyDescent="0.2">
      <c r="A55" s="8"/>
      <c r="B55" s="79" t="s">
        <v>15</v>
      </c>
      <c r="C55" s="30"/>
      <c r="D55" s="89">
        <v>-68</v>
      </c>
      <c r="E55" s="89">
        <v>-29</v>
      </c>
      <c r="F55" s="89">
        <v>-20</v>
      </c>
      <c r="G55" s="89">
        <v>-25</v>
      </c>
      <c r="H55" s="89">
        <v>-32</v>
      </c>
      <c r="I55" s="89">
        <v>-106</v>
      </c>
      <c r="J55" s="89">
        <v>-33</v>
      </c>
    </row>
    <row r="56" spans="1:10" s="41" customFormat="1" x14ac:dyDescent="0.2">
      <c r="A56" s="8"/>
      <c r="B56" s="79" t="s">
        <v>9</v>
      </c>
      <c r="C56" s="30"/>
      <c r="D56" s="89">
        <v>137</v>
      </c>
      <c r="E56" s="89">
        <v>14</v>
      </c>
      <c r="F56" s="89">
        <v>45</v>
      </c>
      <c r="G56" s="89">
        <v>38</v>
      </c>
      <c r="H56" s="89">
        <v>38</v>
      </c>
      <c r="I56" s="89">
        <v>135</v>
      </c>
      <c r="J56" s="89">
        <v>27</v>
      </c>
    </row>
    <row r="57" spans="1:10" s="41" customFormat="1" ht="25.5" x14ac:dyDescent="0.2">
      <c r="A57" s="8"/>
      <c r="B57" s="81" t="s">
        <v>8</v>
      </c>
      <c r="C57" s="30"/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</row>
    <row r="58" spans="1:10" s="41" customFormat="1" x14ac:dyDescent="0.2">
      <c r="A58" s="8"/>
      <c r="B58" s="79" t="s">
        <v>7</v>
      </c>
      <c r="C58" s="30"/>
      <c r="D58" s="89">
        <v>2</v>
      </c>
      <c r="E58" s="89">
        <v>0</v>
      </c>
      <c r="F58" s="89">
        <v>0</v>
      </c>
      <c r="G58" s="89">
        <v>0</v>
      </c>
      <c r="H58" s="89">
        <v>1</v>
      </c>
      <c r="I58" s="89">
        <v>1</v>
      </c>
      <c r="J58" s="89">
        <v>0</v>
      </c>
    </row>
    <row r="59" spans="1:10" s="41" customFormat="1" x14ac:dyDescent="0.2">
      <c r="A59" s="8"/>
      <c r="B59" s="79" t="s">
        <v>6</v>
      </c>
      <c r="C59" s="30"/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</row>
    <row r="60" spans="1:10" s="41" customFormat="1" x14ac:dyDescent="0.2">
      <c r="A60" s="8"/>
      <c r="B60" s="79" t="s">
        <v>5</v>
      </c>
      <c r="C60" s="30"/>
      <c r="D60" s="89">
        <v>-27</v>
      </c>
      <c r="E60" s="89">
        <v>-2</v>
      </c>
      <c r="F60" s="89">
        <v>-8</v>
      </c>
      <c r="G60" s="89">
        <v>-7</v>
      </c>
      <c r="H60" s="89">
        <v>-7</v>
      </c>
      <c r="I60" s="89">
        <v>-24</v>
      </c>
      <c r="J60" s="89">
        <v>-6</v>
      </c>
    </row>
    <row r="61" spans="1:10" s="41" customFormat="1" x14ac:dyDescent="0.2">
      <c r="A61" s="8"/>
      <c r="B61" s="76" t="s">
        <v>4</v>
      </c>
      <c r="C61" s="30"/>
      <c r="D61" s="89">
        <v>112</v>
      </c>
      <c r="E61" s="89">
        <v>12</v>
      </c>
      <c r="F61" s="89">
        <v>37</v>
      </c>
      <c r="G61" s="89">
        <v>31</v>
      </c>
      <c r="H61" s="89">
        <v>32</v>
      </c>
      <c r="I61" s="89">
        <v>112</v>
      </c>
      <c r="J61" s="89">
        <v>21</v>
      </c>
    </row>
    <row r="62" spans="1:10" s="41" customFormat="1" x14ac:dyDescent="0.2">
      <c r="A62" s="8"/>
      <c r="B62" s="82" t="s">
        <v>3</v>
      </c>
      <c r="C62" s="30"/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</row>
    <row r="63" spans="1:10" s="41" customFormat="1" x14ac:dyDescent="0.2">
      <c r="A63" s="8"/>
      <c r="B63" s="80" t="s">
        <v>2</v>
      </c>
      <c r="C63" s="30"/>
      <c r="D63" s="88">
        <v>112</v>
      </c>
      <c r="E63" s="88">
        <v>12</v>
      </c>
      <c r="F63" s="88">
        <v>37</v>
      </c>
      <c r="G63" s="88">
        <v>31</v>
      </c>
      <c r="H63" s="88">
        <v>32</v>
      </c>
      <c r="I63" s="88">
        <v>112</v>
      </c>
      <c r="J63" s="88">
        <v>21</v>
      </c>
    </row>
    <row r="64" spans="1:10" s="41" customFormat="1" x14ac:dyDescent="0.2">
      <c r="A64" s="8"/>
      <c r="B64" s="79" t="s">
        <v>1</v>
      </c>
      <c r="C64" s="30"/>
      <c r="D64" s="89">
        <v>1123</v>
      </c>
      <c r="E64" s="89">
        <v>1028</v>
      </c>
      <c r="F64" s="89">
        <v>1133</v>
      </c>
      <c r="G64" s="89">
        <v>1167</v>
      </c>
      <c r="H64" s="89">
        <v>1192</v>
      </c>
      <c r="I64" s="89">
        <v>1130</v>
      </c>
      <c r="J64" s="89">
        <v>1211</v>
      </c>
    </row>
    <row r="65" spans="1:10" s="41" customFormat="1" x14ac:dyDescent="0.2">
      <c r="A65" s="8"/>
      <c r="B65" s="30"/>
      <c r="C65" s="30"/>
      <c r="D65" s="89"/>
      <c r="E65" s="89"/>
      <c r="F65" s="89"/>
      <c r="G65" s="89"/>
      <c r="H65" s="89"/>
      <c r="I65" s="89"/>
      <c r="J65" s="89"/>
    </row>
    <row r="66" spans="1:10" s="41" customFormat="1" x14ac:dyDescent="0.2">
      <c r="A66" s="8"/>
      <c r="B66" s="30"/>
      <c r="C66" s="30"/>
      <c r="D66" s="89"/>
      <c r="E66" s="89"/>
      <c r="F66" s="89"/>
      <c r="G66" s="89"/>
      <c r="H66" s="89"/>
      <c r="I66" s="89"/>
      <c r="J66" s="89"/>
    </row>
    <row r="67" spans="1:10" s="41" customFormat="1" ht="48" x14ac:dyDescent="0.2">
      <c r="A67" s="8"/>
      <c r="B67" s="98" t="s">
        <v>46</v>
      </c>
      <c r="C67" s="30"/>
      <c r="D67" s="89"/>
      <c r="E67" s="89"/>
      <c r="F67" s="89"/>
      <c r="G67" s="89"/>
      <c r="H67" s="89"/>
      <c r="I67" s="89"/>
      <c r="J67" s="89"/>
    </row>
    <row r="68" spans="1:10" s="41" customFormat="1" x14ac:dyDescent="0.2">
      <c r="A68" s="8"/>
      <c r="B68" s="80" t="s">
        <v>13</v>
      </c>
      <c r="C68" s="30"/>
      <c r="D68" s="88">
        <v>1641</v>
      </c>
      <c r="E68" s="88">
        <v>427</v>
      </c>
      <c r="F68" s="88">
        <v>438</v>
      </c>
      <c r="G68" s="88">
        <v>453</v>
      </c>
      <c r="H68" s="88">
        <v>467</v>
      </c>
      <c r="I68" s="88">
        <v>1785</v>
      </c>
      <c r="J68" s="88">
        <v>447</v>
      </c>
    </row>
    <row r="69" spans="1:10" s="41" customFormat="1" x14ac:dyDescent="0.2">
      <c r="A69" s="8"/>
      <c r="B69" s="79" t="s">
        <v>0</v>
      </c>
      <c r="C69" s="30"/>
      <c r="D69" s="89">
        <v>-997</v>
      </c>
      <c r="E69" s="89">
        <v>-271</v>
      </c>
      <c r="F69" s="89">
        <v>-263</v>
      </c>
      <c r="G69" s="89">
        <v>-269</v>
      </c>
      <c r="H69" s="89">
        <v>-281</v>
      </c>
      <c r="I69" s="89">
        <v>-1084</v>
      </c>
      <c r="J69" s="89">
        <v>-291</v>
      </c>
    </row>
    <row r="70" spans="1:10" s="41" customFormat="1" x14ac:dyDescent="0.2">
      <c r="A70" s="8"/>
      <c r="B70" s="79" t="s">
        <v>14</v>
      </c>
      <c r="C70" s="30"/>
      <c r="D70" s="89">
        <v>644</v>
      </c>
      <c r="E70" s="89">
        <v>156</v>
      </c>
      <c r="F70" s="89">
        <v>175</v>
      </c>
      <c r="G70" s="89">
        <v>184</v>
      </c>
      <c r="H70" s="89">
        <v>186</v>
      </c>
      <c r="I70" s="89">
        <v>701</v>
      </c>
      <c r="J70" s="89">
        <v>156</v>
      </c>
    </row>
    <row r="71" spans="1:10" s="41" customFormat="1" x14ac:dyDescent="0.2">
      <c r="A71" s="8"/>
      <c r="B71" s="79" t="s">
        <v>15</v>
      </c>
      <c r="C71" s="30"/>
      <c r="D71" s="89">
        <v>-171</v>
      </c>
      <c r="E71" s="89">
        <v>-55</v>
      </c>
      <c r="F71" s="89">
        <v>-86</v>
      </c>
      <c r="G71" s="89">
        <v>-85</v>
      </c>
      <c r="H71" s="89">
        <v>-66</v>
      </c>
      <c r="I71" s="89">
        <v>-292</v>
      </c>
      <c r="J71" s="89">
        <v>-66</v>
      </c>
    </row>
    <row r="72" spans="1:10" s="41" customFormat="1" x14ac:dyDescent="0.2">
      <c r="A72" s="8"/>
      <c r="B72" s="79" t="s">
        <v>9</v>
      </c>
      <c r="C72" s="30"/>
      <c r="D72" s="89">
        <v>473</v>
      </c>
      <c r="E72" s="89">
        <v>101</v>
      </c>
      <c r="F72" s="89">
        <v>89</v>
      </c>
      <c r="G72" s="89">
        <v>99</v>
      </c>
      <c r="H72" s="89">
        <v>120</v>
      </c>
      <c r="I72" s="89">
        <v>409</v>
      </c>
      <c r="J72" s="89">
        <v>90</v>
      </c>
    </row>
    <row r="73" spans="1:10" s="41" customFormat="1" ht="25.5" x14ac:dyDescent="0.2">
      <c r="A73" s="8"/>
      <c r="B73" s="81" t="s">
        <v>8</v>
      </c>
      <c r="C73" s="30"/>
      <c r="D73" s="89">
        <v>13</v>
      </c>
      <c r="E73" s="89">
        <v>5</v>
      </c>
      <c r="F73" s="89">
        <v>0</v>
      </c>
      <c r="G73" s="89">
        <v>5</v>
      </c>
      <c r="H73" s="89">
        <v>1</v>
      </c>
      <c r="I73" s="89">
        <v>11</v>
      </c>
      <c r="J73" s="89">
        <v>0</v>
      </c>
    </row>
    <row r="74" spans="1:10" s="41" customFormat="1" x14ac:dyDescent="0.2">
      <c r="A74" s="8"/>
      <c r="B74" s="79" t="s">
        <v>7</v>
      </c>
      <c r="C74" s="30"/>
      <c r="D74" s="89">
        <v>0</v>
      </c>
      <c r="E74" s="89">
        <v>0</v>
      </c>
      <c r="F74" s="89">
        <v>1</v>
      </c>
      <c r="G74" s="89">
        <v>0</v>
      </c>
      <c r="H74" s="89">
        <v>0</v>
      </c>
      <c r="I74" s="89">
        <v>1</v>
      </c>
      <c r="J74" s="89">
        <v>1</v>
      </c>
    </row>
    <row r="75" spans="1:10" s="41" customFormat="1" x14ac:dyDescent="0.2">
      <c r="A75" s="8"/>
      <c r="B75" s="79" t="s">
        <v>6</v>
      </c>
      <c r="C75" s="30"/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</row>
    <row r="76" spans="1:10" s="41" customFormat="1" x14ac:dyDescent="0.2">
      <c r="A76" s="8"/>
      <c r="B76" s="79" t="s">
        <v>5</v>
      </c>
      <c r="C76" s="30"/>
      <c r="D76" s="89">
        <v>-147</v>
      </c>
      <c r="E76" s="89">
        <v>-33</v>
      </c>
      <c r="F76" s="89">
        <v>-28</v>
      </c>
      <c r="G76" s="89">
        <v>-32</v>
      </c>
      <c r="H76" s="89">
        <v>-39</v>
      </c>
      <c r="I76" s="89">
        <v>-132</v>
      </c>
      <c r="J76" s="89">
        <v>-30</v>
      </c>
    </row>
    <row r="77" spans="1:10" s="41" customFormat="1" x14ac:dyDescent="0.2">
      <c r="A77" s="8"/>
      <c r="B77" s="76" t="s">
        <v>4</v>
      </c>
      <c r="C77" s="30"/>
      <c r="D77" s="89">
        <v>339</v>
      </c>
      <c r="E77" s="89">
        <v>73</v>
      </c>
      <c r="F77" s="89">
        <v>62</v>
      </c>
      <c r="G77" s="89">
        <v>72</v>
      </c>
      <c r="H77" s="89">
        <v>82</v>
      </c>
      <c r="I77" s="89">
        <v>289</v>
      </c>
      <c r="J77" s="89">
        <v>61</v>
      </c>
    </row>
    <row r="78" spans="1:10" s="41" customFormat="1" x14ac:dyDescent="0.2">
      <c r="A78" s="8"/>
      <c r="B78" s="82" t="s">
        <v>3</v>
      </c>
      <c r="C78" s="30"/>
      <c r="D78" s="89">
        <v>102</v>
      </c>
      <c r="E78" s="89">
        <v>20</v>
      </c>
      <c r="F78" s="89">
        <v>25</v>
      </c>
      <c r="G78" s="89">
        <v>27</v>
      </c>
      <c r="H78" s="89">
        <v>35</v>
      </c>
      <c r="I78" s="89">
        <v>107</v>
      </c>
      <c r="J78" s="89">
        <v>21</v>
      </c>
    </row>
    <row r="79" spans="1:10" s="41" customFormat="1" x14ac:dyDescent="0.2">
      <c r="A79" s="8"/>
      <c r="B79" s="80" t="s">
        <v>2</v>
      </c>
      <c r="C79" s="30"/>
      <c r="D79" s="88">
        <v>237</v>
      </c>
      <c r="E79" s="88">
        <v>53</v>
      </c>
      <c r="F79" s="88">
        <v>37</v>
      </c>
      <c r="G79" s="88">
        <v>45</v>
      </c>
      <c r="H79" s="88">
        <v>47</v>
      </c>
      <c r="I79" s="88">
        <v>182</v>
      </c>
      <c r="J79" s="88">
        <v>40</v>
      </c>
    </row>
    <row r="80" spans="1:10" s="41" customFormat="1" x14ac:dyDescent="0.2">
      <c r="A80" s="8"/>
      <c r="B80" s="79" t="s">
        <v>1</v>
      </c>
      <c r="C80" s="30"/>
      <c r="D80" s="89">
        <v>1797</v>
      </c>
      <c r="E80" s="89">
        <v>1868</v>
      </c>
      <c r="F80" s="89">
        <v>1788</v>
      </c>
      <c r="G80" s="89">
        <v>1816</v>
      </c>
      <c r="H80" s="89">
        <v>1852</v>
      </c>
      <c r="I80" s="89">
        <v>1831</v>
      </c>
      <c r="J80" s="89">
        <v>1857</v>
      </c>
    </row>
    <row r="81" spans="1:11" s="41" customFormat="1" x14ac:dyDescent="0.2">
      <c r="A81" s="8"/>
      <c r="B81" s="79"/>
      <c r="C81" s="30"/>
      <c r="D81" s="89"/>
      <c r="E81" s="89"/>
      <c r="F81" s="89"/>
      <c r="G81" s="89"/>
      <c r="H81" s="89"/>
      <c r="I81" s="89"/>
      <c r="J81" s="89"/>
    </row>
    <row r="82" spans="1:11" s="41" customFormat="1" ht="13.5" customHeight="1" x14ac:dyDescent="0.2">
      <c r="A82" s="8"/>
      <c r="B82" s="79"/>
      <c r="C82" s="30"/>
      <c r="D82" s="89"/>
      <c r="E82" s="89"/>
      <c r="F82" s="89"/>
      <c r="G82" s="89"/>
      <c r="H82" s="89"/>
      <c r="I82" s="89"/>
      <c r="J82" s="89"/>
    </row>
    <row r="83" spans="1:11" s="23" customFormat="1" x14ac:dyDescent="0.2">
      <c r="A83" s="65" t="s">
        <v>20</v>
      </c>
      <c r="B83" s="64"/>
      <c r="C83" s="30"/>
      <c r="D83" s="89"/>
      <c r="E83" s="89"/>
      <c r="F83" s="89"/>
      <c r="G83" s="89"/>
      <c r="H83" s="89"/>
      <c r="I83" s="89"/>
      <c r="J83" s="89"/>
    </row>
    <row r="84" spans="1:11" s="23" customFormat="1" x14ac:dyDescent="0.2">
      <c r="A84" s="8"/>
      <c r="B84" s="80" t="s">
        <v>13</v>
      </c>
      <c r="C84" s="30"/>
      <c r="D84" s="88">
        <v>887</v>
      </c>
      <c r="E84" s="88">
        <v>231</v>
      </c>
      <c r="F84" s="88">
        <v>229</v>
      </c>
      <c r="G84" s="88">
        <v>227</v>
      </c>
      <c r="H84" s="88">
        <v>222</v>
      </c>
      <c r="I84" s="88">
        <v>909</v>
      </c>
      <c r="J84" s="88">
        <v>229</v>
      </c>
    </row>
    <row r="85" spans="1:11" s="23" customFormat="1" x14ac:dyDescent="0.2">
      <c r="A85" s="8"/>
      <c r="B85" s="79" t="s">
        <v>0</v>
      </c>
      <c r="C85" s="30"/>
      <c r="D85" s="89">
        <v>-333</v>
      </c>
      <c r="E85" s="89">
        <v>-104</v>
      </c>
      <c r="F85" s="89">
        <v>-81</v>
      </c>
      <c r="G85" s="89">
        <v>-84</v>
      </c>
      <c r="H85" s="89">
        <v>-80</v>
      </c>
      <c r="I85" s="89">
        <v>-349</v>
      </c>
      <c r="J85" s="89">
        <v>-108</v>
      </c>
    </row>
    <row r="86" spans="1:11" s="38" customFormat="1" x14ac:dyDescent="0.2">
      <c r="A86" s="8"/>
      <c r="B86" s="79" t="s">
        <v>14</v>
      </c>
      <c r="C86" s="30"/>
      <c r="D86" s="89">
        <v>554</v>
      </c>
      <c r="E86" s="89">
        <v>127</v>
      </c>
      <c r="F86" s="89">
        <v>148</v>
      </c>
      <c r="G86" s="89">
        <v>143</v>
      </c>
      <c r="H86" s="89">
        <v>142</v>
      </c>
      <c r="I86" s="89">
        <v>560</v>
      </c>
      <c r="J86" s="89">
        <v>121</v>
      </c>
    </row>
    <row r="87" spans="1:11" s="36" customFormat="1" x14ac:dyDescent="0.2">
      <c r="A87" s="8"/>
      <c r="B87" s="79" t="s">
        <v>15</v>
      </c>
      <c r="C87" s="30"/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</row>
    <row r="88" spans="1:11" s="23" customFormat="1" x14ac:dyDescent="0.2">
      <c r="A88" s="8"/>
      <c r="B88" s="79" t="s">
        <v>9</v>
      </c>
      <c r="C88" s="30"/>
      <c r="D88" s="89">
        <v>554</v>
      </c>
      <c r="E88" s="89">
        <v>127</v>
      </c>
      <c r="F88" s="89">
        <v>148</v>
      </c>
      <c r="G88" s="89">
        <v>143</v>
      </c>
      <c r="H88" s="89">
        <v>142</v>
      </c>
      <c r="I88" s="89">
        <v>560</v>
      </c>
      <c r="J88" s="89">
        <v>121</v>
      </c>
    </row>
    <row r="89" spans="1:11" s="7" customFormat="1" ht="12.75" customHeight="1" x14ac:dyDescent="0.2">
      <c r="A89" s="8"/>
      <c r="B89" s="81" t="s">
        <v>8</v>
      </c>
      <c r="C89" s="30"/>
      <c r="D89" s="89"/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</row>
    <row r="90" spans="1:11" s="33" customFormat="1" x14ac:dyDescent="0.2">
      <c r="A90" s="8"/>
      <c r="B90" s="79" t="s">
        <v>7</v>
      </c>
      <c r="C90" s="30"/>
      <c r="D90" s="89"/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</row>
    <row r="91" spans="1:11" s="36" customFormat="1" x14ac:dyDescent="0.2">
      <c r="A91" s="8"/>
      <c r="B91" s="79" t="s">
        <v>6</v>
      </c>
      <c r="C91" s="30"/>
      <c r="D91" s="89"/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</row>
    <row r="92" spans="1:11" s="23" customFormat="1" x14ac:dyDescent="0.2">
      <c r="A92" s="8"/>
      <c r="B92" s="79" t="s">
        <v>5</v>
      </c>
      <c r="C92" s="30"/>
      <c r="D92" s="89">
        <v>-183</v>
      </c>
      <c r="E92" s="89">
        <v>-39</v>
      </c>
      <c r="F92" s="89">
        <v>-46</v>
      </c>
      <c r="G92" s="89">
        <v>-45</v>
      </c>
      <c r="H92" s="89">
        <v>-44</v>
      </c>
      <c r="I92" s="89">
        <v>-174</v>
      </c>
      <c r="J92" s="89">
        <v>-38</v>
      </c>
    </row>
    <row r="93" spans="1:11" s="23" customFormat="1" x14ac:dyDescent="0.2">
      <c r="A93" s="8"/>
      <c r="B93" s="76" t="s">
        <v>4</v>
      </c>
      <c r="C93" s="30"/>
      <c r="D93" s="89">
        <v>371</v>
      </c>
      <c r="E93" s="89">
        <v>88</v>
      </c>
      <c r="F93" s="89">
        <v>102</v>
      </c>
      <c r="G93" s="89">
        <v>98</v>
      </c>
      <c r="H93" s="89">
        <v>98</v>
      </c>
      <c r="I93" s="89">
        <v>386</v>
      </c>
      <c r="J93" s="89">
        <v>83</v>
      </c>
    </row>
    <row r="94" spans="1:11" s="23" customFormat="1" x14ac:dyDescent="0.2">
      <c r="A94" s="8"/>
      <c r="B94" s="82" t="s">
        <v>3</v>
      </c>
      <c r="C94" s="30"/>
      <c r="D94" s="89">
        <v>3</v>
      </c>
      <c r="E94" s="89">
        <v>1</v>
      </c>
      <c r="F94" s="89">
        <v>0</v>
      </c>
      <c r="G94" s="89">
        <v>2</v>
      </c>
      <c r="H94" s="89">
        <v>0</v>
      </c>
      <c r="I94" s="89">
        <v>3</v>
      </c>
      <c r="J94" s="89">
        <v>1</v>
      </c>
    </row>
    <row r="95" spans="1:11" s="23" customFormat="1" x14ac:dyDescent="0.2">
      <c r="A95" s="8"/>
      <c r="B95" s="80" t="s">
        <v>2</v>
      </c>
      <c r="C95" s="30"/>
      <c r="D95" s="88">
        <v>368</v>
      </c>
      <c r="E95" s="88">
        <v>87</v>
      </c>
      <c r="F95" s="88">
        <v>102</v>
      </c>
      <c r="G95" s="88">
        <v>96</v>
      </c>
      <c r="H95" s="88">
        <v>98</v>
      </c>
      <c r="I95" s="88">
        <v>383</v>
      </c>
      <c r="J95" s="88">
        <v>82</v>
      </c>
      <c r="K95" s="92"/>
    </row>
    <row r="96" spans="1:11" s="23" customFormat="1" x14ac:dyDescent="0.2">
      <c r="A96" s="8"/>
      <c r="B96" s="79" t="s">
        <v>1</v>
      </c>
      <c r="C96" s="30"/>
      <c r="D96" s="89">
        <v>1825</v>
      </c>
      <c r="E96" s="89">
        <v>1829</v>
      </c>
      <c r="F96" s="89">
        <v>1503</v>
      </c>
      <c r="G96" s="89">
        <v>1428</v>
      </c>
      <c r="H96" s="89">
        <v>1351</v>
      </c>
      <c r="I96" s="89">
        <v>1506</v>
      </c>
      <c r="J96" s="89">
        <v>1623</v>
      </c>
    </row>
    <row r="97" spans="1:16" s="23" customFormat="1" x14ac:dyDescent="0.2">
      <c r="A97" s="8"/>
      <c r="B97" s="30"/>
      <c r="C97" s="30"/>
      <c r="D97" s="89"/>
      <c r="E97" s="89"/>
      <c r="F97" s="89"/>
      <c r="G97" s="89"/>
      <c r="H97" s="89"/>
      <c r="I97" s="89"/>
      <c r="J97" s="89"/>
    </row>
    <row r="98" spans="1:16" s="23" customFormat="1" x14ac:dyDescent="0.2">
      <c r="A98" s="8"/>
      <c r="B98" s="30"/>
      <c r="C98" s="30"/>
      <c r="D98" s="89"/>
      <c r="E98" s="89"/>
      <c r="F98" s="89"/>
      <c r="G98" s="89"/>
      <c r="H98" s="89"/>
      <c r="I98" s="89"/>
      <c r="J98" s="89"/>
    </row>
    <row r="99" spans="1:16" s="23" customFormat="1" x14ac:dyDescent="0.2">
      <c r="A99" s="65" t="s">
        <v>21</v>
      </c>
      <c r="B99" s="64"/>
      <c r="C99" s="30"/>
      <c r="D99" s="89"/>
      <c r="E99" s="89"/>
      <c r="F99" s="89"/>
      <c r="G99" s="89"/>
      <c r="H99" s="89"/>
      <c r="I99" s="89"/>
      <c r="J99" s="89"/>
    </row>
    <row r="100" spans="1:16" s="23" customFormat="1" x14ac:dyDescent="0.2">
      <c r="A100" s="8"/>
      <c r="B100" s="80" t="s">
        <v>13</v>
      </c>
      <c r="C100" s="30"/>
      <c r="D100" s="88">
        <v>1822</v>
      </c>
      <c r="E100" s="88">
        <v>458</v>
      </c>
      <c r="F100" s="88">
        <v>483</v>
      </c>
      <c r="G100" s="88">
        <v>468</v>
      </c>
      <c r="H100" s="88">
        <v>463</v>
      </c>
      <c r="I100" s="88">
        <v>1872</v>
      </c>
      <c r="J100" s="88">
        <v>442</v>
      </c>
    </row>
    <row r="101" spans="1:16" s="38" customFormat="1" x14ac:dyDescent="0.2">
      <c r="A101" s="8"/>
      <c r="B101" s="79" t="s">
        <v>0</v>
      </c>
      <c r="C101" s="30"/>
      <c r="D101" s="89">
        <v>-955</v>
      </c>
      <c r="E101" s="89">
        <v>-242</v>
      </c>
      <c r="F101" s="89">
        <v>-253</v>
      </c>
      <c r="G101" s="89">
        <v>-241</v>
      </c>
      <c r="H101" s="89">
        <v>-244</v>
      </c>
      <c r="I101" s="89">
        <v>-980</v>
      </c>
      <c r="J101" s="89">
        <v>-239</v>
      </c>
    </row>
    <row r="102" spans="1:16" s="36" customFormat="1" x14ac:dyDescent="0.2">
      <c r="A102" s="8"/>
      <c r="B102" s="79" t="s">
        <v>14</v>
      </c>
      <c r="C102" s="30"/>
      <c r="D102" s="89">
        <v>867</v>
      </c>
      <c r="E102" s="89">
        <v>216</v>
      </c>
      <c r="F102" s="89">
        <v>230</v>
      </c>
      <c r="G102" s="89">
        <v>227</v>
      </c>
      <c r="H102" s="89">
        <v>219</v>
      </c>
      <c r="I102" s="89">
        <v>892</v>
      </c>
      <c r="J102" s="89">
        <v>203</v>
      </c>
    </row>
    <row r="103" spans="1:16" s="23" customFormat="1" x14ac:dyDescent="0.2">
      <c r="A103" s="8"/>
      <c r="B103" s="79" t="s">
        <v>15</v>
      </c>
      <c r="C103" s="30"/>
      <c r="D103" s="89">
        <v>-69</v>
      </c>
      <c r="E103" s="89">
        <v>-17</v>
      </c>
      <c r="F103" s="89">
        <v>-22</v>
      </c>
      <c r="G103" s="89">
        <v>-19</v>
      </c>
      <c r="H103" s="89">
        <v>-26</v>
      </c>
      <c r="I103" s="89">
        <v>-84</v>
      </c>
      <c r="J103" s="89">
        <v>-33</v>
      </c>
    </row>
    <row r="104" spans="1:16" x14ac:dyDescent="0.2">
      <c r="B104" s="79" t="s">
        <v>9</v>
      </c>
      <c r="D104" s="89">
        <v>798</v>
      </c>
      <c r="E104" s="89">
        <v>199</v>
      </c>
      <c r="F104" s="89">
        <v>208</v>
      </c>
      <c r="G104" s="89">
        <v>208</v>
      </c>
      <c r="H104" s="89">
        <v>193</v>
      </c>
      <c r="I104" s="89">
        <v>808</v>
      </c>
      <c r="J104" s="89">
        <v>170</v>
      </c>
    </row>
    <row r="105" spans="1:16" ht="25.5" x14ac:dyDescent="0.2">
      <c r="B105" s="81" t="s">
        <v>8</v>
      </c>
      <c r="D105" s="89">
        <v>1</v>
      </c>
      <c r="E105" s="89">
        <v>1</v>
      </c>
      <c r="F105" s="89">
        <v>-1</v>
      </c>
      <c r="G105" s="89">
        <v>2</v>
      </c>
      <c r="H105" s="89">
        <v>-1</v>
      </c>
      <c r="I105" s="89">
        <v>1</v>
      </c>
      <c r="J105" s="89">
        <v>0</v>
      </c>
    </row>
    <row r="106" spans="1:16" x14ac:dyDescent="0.2">
      <c r="B106" s="79" t="s">
        <v>7</v>
      </c>
      <c r="D106" s="89">
        <v>1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10</v>
      </c>
    </row>
    <row r="107" spans="1:16" x14ac:dyDescent="0.2">
      <c r="B107" s="79" t="s">
        <v>6</v>
      </c>
      <c r="D107" s="89">
        <v>0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</row>
    <row r="108" spans="1:16" x14ac:dyDescent="0.2">
      <c r="B108" s="79" t="s">
        <v>5</v>
      </c>
      <c r="D108" s="89">
        <v>-184</v>
      </c>
      <c r="E108" s="89">
        <v>-44</v>
      </c>
      <c r="F108" s="89">
        <v>-44</v>
      </c>
      <c r="G108" s="89">
        <v>-47</v>
      </c>
      <c r="H108" s="89">
        <v>-41</v>
      </c>
      <c r="I108" s="89">
        <v>-176</v>
      </c>
      <c r="J108" s="89">
        <v>-40</v>
      </c>
      <c r="K108" s="61"/>
      <c r="L108" s="61"/>
      <c r="M108" s="46"/>
      <c r="N108" s="46"/>
      <c r="O108" s="61"/>
      <c r="P108" s="61"/>
    </row>
    <row r="109" spans="1:16" x14ac:dyDescent="0.2">
      <c r="B109" s="76" t="s">
        <v>4</v>
      </c>
      <c r="D109" s="89">
        <v>616</v>
      </c>
      <c r="E109" s="89">
        <v>156</v>
      </c>
      <c r="F109" s="89">
        <v>163</v>
      </c>
      <c r="G109" s="89">
        <v>163</v>
      </c>
      <c r="H109" s="89">
        <v>151</v>
      </c>
      <c r="I109" s="89">
        <v>633</v>
      </c>
      <c r="J109" s="89">
        <v>140</v>
      </c>
      <c r="K109" s="32"/>
      <c r="L109" s="61"/>
      <c r="M109" s="46"/>
      <c r="N109" s="46"/>
      <c r="O109" s="61"/>
      <c r="P109" s="32"/>
    </row>
    <row r="110" spans="1:16" ht="11.25" customHeight="1" x14ac:dyDescent="0.2">
      <c r="B110" s="82" t="s">
        <v>3</v>
      </c>
      <c r="D110" s="89">
        <v>106</v>
      </c>
      <c r="E110" s="89">
        <v>25</v>
      </c>
      <c r="F110" s="89">
        <v>28</v>
      </c>
      <c r="G110" s="89">
        <v>27</v>
      </c>
      <c r="H110" s="89">
        <v>27</v>
      </c>
      <c r="I110" s="89">
        <v>107</v>
      </c>
      <c r="J110" s="89">
        <v>24</v>
      </c>
      <c r="K110" s="32"/>
      <c r="L110" s="32"/>
      <c r="O110" s="32"/>
      <c r="P110" s="32"/>
    </row>
    <row r="111" spans="1:16" x14ac:dyDescent="0.2">
      <c r="B111" s="80" t="s">
        <v>2</v>
      </c>
      <c r="D111" s="88">
        <v>510</v>
      </c>
      <c r="E111" s="88">
        <v>131</v>
      </c>
      <c r="F111" s="88">
        <v>135</v>
      </c>
      <c r="G111" s="88">
        <v>136</v>
      </c>
      <c r="H111" s="88">
        <v>124</v>
      </c>
      <c r="I111" s="88">
        <v>526</v>
      </c>
      <c r="J111" s="88">
        <v>116</v>
      </c>
      <c r="K111" s="32"/>
      <c r="L111" s="32"/>
      <c r="O111" s="32"/>
      <c r="P111" s="32"/>
    </row>
    <row r="112" spans="1:16" x14ac:dyDescent="0.2">
      <c r="B112" s="79" t="s">
        <v>1</v>
      </c>
      <c r="D112" s="89">
        <v>2639</v>
      </c>
      <c r="E112" s="89">
        <v>2790</v>
      </c>
      <c r="F112" s="89">
        <v>2836</v>
      </c>
      <c r="G112" s="89">
        <v>2906</v>
      </c>
      <c r="H112" s="89">
        <v>2949</v>
      </c>
      <c r="I112" s="89">
        <v>2870</v>
      </c>
      <c r="J112" s="89">
        <v>2885</v>
      </c>
      <c r="K112" s="32"/>
      <c r="L112" s="32"/>
      <c r="O112" s="32"/>
      <c r="P112" s="32"/>
    </row>
    <row r="113" spans="9:16" x14ac:dyDescent="0.2">
      <c r="I113" s="32"/>
      <c r="K113" s="32"/>
      <c r="L113" s="32"/>
      <c r="O113" s="32"/>
      <c r="P113" s="32"/>
    </row>
    <row r="114" spans="9:16" x14ac:dyDescent="0.2">
      <c r="I114" s="32"/>
      <c r="K114" s="32"/>
      <c r="L114" s="32"/>
      <c r="O114" s="32"/>
      <c r="P114" s="32"/>
    </row>
    <row r="115" spans="9:16" x14ac:dyDescent="0.2">
      <c r="I115" s="32"/>
      <c r="K115" s="32"/>
      <c r="L115" s="32"/>
      <c r="O115" s="32"/>
      <c r="P115" s="32"/>
    </row>
    <row r="116" spans="9:16" x14ac:dyDescent="0.2">
      <c r="I116" s="32"/>
      <c r="K116" s="32"/>
      <c r="L116" s="32"/>
      <c r="O116" s="32"/>
      <c r="P116" s="32"/>
    </row>
    <row r="117" spans="9:16" x14ac:dyDescent="0.2">
      <c r="I117" s="32"/>
      <c r="K117" s="32"/>
      <c r="L117" s="32"/>
      <c r="O117" s="32"/>
      <c r="P117" s="32"/>
    </row>
    <row r="118" spans="9:16" x14ac:dyDescent="0.2">
      <c r="I118" s="32"/>
      <c r="K118" s="32"/>
      <c r="L118" s="32"/>
      <c r="O118" s="32"/>
      <c r="P118" s="32"/>
    </row>
    <row r="119" spans="9:16" x14ac:dyDescent="0.2">
      <c r="I119" s="32"/>
      <c r="K119" s="32"/>
      <c r="L119" s="32"/>
      <c r="O119" s="32"/>
      <c r="P119" s="32"/>
    </row>
    <row r="120" spans="9:16" x14ac:dyDescent="0.2">
      <c r="I120" s="32"/>
      <c r="K120" s="32"/>
      <c r="L120" s="32"/>
      <c r="O120" s="32"/>
      <c r="P120" s="32"/>
    </row>
    <row r="121" spans="9:16" x14ac:dyDescent="0.2">
      <c r="I121" s="32"/>
      <c r="K121" s="32"/>
      <c r="L121" s="32"/>
      <c r="O121" s="32"/>
      <c r="P121" s="32"/>
    </row>
    <row r="122" spans="9:16" x14ac:dyDescent="0.2">
      <c r="I122" s="32"/>
      <c r="K122" s="32"/>
      <c r="L122" s="32"/>
      <c r="O122" s="32"/>
      <c r="P122" s="32"/>
    </row>
    <row r="123" spans="9:16" x14ac:dyDescent="0.2">
      <c r="I123" s="32"/>
      <c r="K123" s="32"/>
      <c r="L123" s="32"/>
      <c r="O123" s="32"/>
      <c r="P123" s="32"/>
    </row>
    <row r="124" spans="9:16" x14ac:dyDescent="0.2">
      <c r="I124" s="32"/>
      <c r="K124" s="32"/>
      <c r="L124" s="32"/>
      <c r="O124" s="32"/>
      <c r="P124" s="32"/>
    </row>
    <row r="125" spans="9:16" x14ac:dyDescent="0.2">
      <c r="I125" s="32"/>
      <c r="K125" s="32"/>
      <c r="L125" s="32"/>
      <c r="O125" s="32"/>
      <c r="P125" s="32"/>
    </row>
    <row r="126" spans="9:16" x14ac:dyDescent="0.2">
      <c r="I126" s="32"/>
      <c r="K126" s="32"/>
      <c r="L126" s="32"/>
      <c r="O126" s="32"/>
      <c r="P126" s="32"/>
    </row>
    <row r="127" spans="9:16" x14ac:dyDescent="0.2">
      <c r="I127" s="32"/>
      <c r="K127" s="32"/>
      <c r="L127" s="32"/>
      <c r="O127" s="32"/>
      <c r="P127" s="32"/>
    </row>
    <row r="128" spans="9:16" x14ac:dyDescent="0.2">
      <c r="I128" s="32"/>
      <c r="K128" s="32"/>
      <c r="L128" s="32"/>
      <c r="O128" s="32"/>
      <c r="P128" s="32"/>
    </row>
    <row r="129" spans="9:16" x14ac:dyDescent="0.2">
      <c r="I129" s="32"/>
      <c r="K129" s="32"/>
      <c r="L129" s="32"/>
      <c r="O129" s="32"/>
      <c r="P129" s="32"/>
    </row>
    <row r="130" spans="9:16" x14ac:dyDescent="0.2">
      <c r="I130" s="32"/>
      <c r="K130" s="32"/>
      <c r="L130" s="32"/>
      <c r="O130" s="32"/>
      <c r="P130" s="32"/>
    </row>
    <row r="131" spans="9:16" x14ac:dyDescent="0.2">
      <c r="I131" s="32"/>
      <c r="K131" s="32"/>
      <c r="L131" s="32"/>
      <c r="O131" s="32"/>
      <c r="P131" s="32"/>
    </row>
    <row r="132" spans="9:16" x14ac:dyDescent="0.2">
      <c r="I132" s="32"/>
      <c r="K132" s="32"/>
      <c r="L132" s="32"/>
      <c r="O132" s="32"/>
      <c r="P132" s="32"/>
    </row>
    <row r="133" spans="9:16" x14ac:dyDescent="0.2">
      <c r="I133" s="32"/>
      <c r="K133" s="32"/>
      <c r="L133" s="32"/>
      <c r="O133" s="32"/>
      <c r="P133" s="32"/>
    </row>
    <row r="134" spans="9:16" x14ac:dyDescent="0.2">
      <c r="I134" s="32"/>
      <c r="K134" s="32"/>
      <c r="L134" s="32"/>
      <c r="O134" s="32"/>
      <c r="P134" s="32"/>
    </row>
    <row r="135" spans="9:16" x14ac:dyDescent="0.2">
      <c r="I135" s="32"/>
      <c r="K135" s="32"/>
      <c r="L135" s="32"/>
      <c r="O135" s="32"/>
      <c r="P135" s="32"/>
    </row>
    <row r="136" spans="9:16" x14ac:dyDescent="0.2">
      <c r="I136" s="32"/>
      <c r="K136" s="32"/>
      <c r="L136" s="32"/>
      <c r="O136" s="32"/>
      <c r="P136" s="32"/>
    </row>
    <row r="137" spans="9:16" x14ac:dyDescent="0.2">
      <c r="I137" s="32"/>
      <c r="K137" s="32"/>
      <c r="L137" s="32"/>
      <c r="O137" s="32"/>
      <c r="P137" s="32"/>
    </row>
    <row r="138" spans="9:16" x14ac:dyDescent="0.2">
      <c r="I138" s="32"/>
      <c r="K138" s="32"/>
      <c r="L138" s="32"/>
      <c r="O138" s="32"/>
      <c r="P138" s="32"/>
    </row>
    <row r="139" spans="9:16" x14ac:dyDescent="0.2">
      <c r="I139" s="32"/>
      <c r="K139" s="32"/>
      <c r="L139" s="32"/>
      <c r="O139" s="32"/>
      <c r="P139" s="32"/>
    </row>
    <row r="140" spans="9:16" x14ac:dyDescent="0.2">
      <c r="I140" s="32"/>
      <c r="K140" s="32"/>
      <c r="L140" s="32"/>
      <c r="O140" s="32"/>
      <c r="P140" s="32"/>
    </row>
    <row r="141" spans="9:16" x14ac:dyDescent="0.2">
      <c r="I141" s="32"/>
      <c r="K141" s="32"/>
      <c r="L141" s="32"/>
      <c r="O141" s="32"/>
      <c r="P141" s="32"/>
    </row>
    <row r="142" spans="9:16" x14ac:dyDescent="0.2">
      <c r="I142" s="32"/>
      <c r="K142" s="32"/>
      <c r="L142" s="32"/>
      <c r="O142" s="32"/>
      <c r="P142" s="32"/>
    </row>
    <row r="143" spans="9:16" x14ac:dyDescent="0.2">
      <c r="I143" s="32"/>
      <c r="K143" s="32"/>
      <c r="L143" s="32"/>
      <c r="O143" s="32"/>
      <c r="P143" s="32"/>
    </row>
    <row r="144" spans="9:16" x14ac:dyDescent="0.2">
      <c r="I144" s="32"/>
      <c r="K144" s="32"/>
      <c r="L144" s="32"/>
      <c r="O144" s="32"/>
      <c r="P144" s="32"/>
    </row>
    <row r="145" spans="9:16" x14ac:dyDescent="0.2">
      <c r="I145" s="32"/>
      <c r="K145" s="32"/>
      <c r="L145" s="32"/>
      <c r="O145" s="32"/>
      <c r="P145" s="32"/>
    </row>
    <row r="146" spans="9:16" x14ac:dyDescent="0.2">
      <c r="I146" s="32"/>
      <c r="K146" s="32"/>
      <c r="L146" s="32"/>
      <c r="O146" s="32"/>
      <c r="P146" s="32"/>
    </row>
    <row r="147" spans="9:16" x14ac:dyDescent="0.2">
      <c r="I147" s="32"/>
      <c r="K147" s="32"/>
      <c r="L147" s="32"/>
      <c r="O147" s="32"/>
      <c r="P147" s="32"/>
    </row>
    <row r="148" spans="9:16" x14ac:dyDescent="0.2">
      <c r="I148" s="32"/>
      <c r="K148" s="32"/>
      <c r="L148" s="32"/>
      <c r="O148" s="32"/>
      <c r="P148" s="32"/>
    </row>
    <row r="149" spans="9:16" x14ac:dyDescent="0.2">
      <c r="I149" s="32"/>
      <c r="K149" s="32"/>
      <c r="L149" s="32"/>
      <c r="O149" s="32"/>
      <c r="P149" s="32"/>
    </row>
    <row r="150" spans="9:16" x14ac:dyDescent="0.2">
      <c r="I150" s="32"/>
      <c r="K150" s="32"/>
      <c r="L150" s="32"/>
      <c r="O150" s="32"/>
      <c r="P150" s="32"/>
    </row>
    <row r="151" spans="9:16" x14ac:dyDescent="0.2">
      <c r="I151" s="32"/>
      <c r="K151" s="32"/>
      <c r="L151" s="32"/>
      <c r="O151" s="32"/>
      <c r="P151" s="32"/>
    </row>
    <row r="152" spans="9:16" x14ac:dyDescent="0.2">
      <c r="I152" s="32"/>
      <c r="K152" s="32"/>
      <c r="L152" s="32"/>
      <c r="O152" s="32"/>
      <c r="P152" s="32"/>
    </row>
    <row r="153" spans="9:16" x14ac:dyDescent="0.2">
      <c r="I153" s="32"/>
      <c r="K153" s="32"/>
      <c r="L153" s="32"/>
      <c r="O153" s="32"/>
      <c r="P153" s="32"/>
    </row>
    <row r="154" spans="9:16" x14ac:dyDescent="0.2">
      <c r="I154" s="32"/>
      <c r="K154" s="32"/>
      <c r="L154" s="32"/>
      <c r="O154" s="32"/>
      <c r="P154" s="32"/>
    </row>
    <row r="155" spans="9:16" x14ac:dyDescent="0.2">
      <c r="I155" s="32"/>
      <c r="K155" s="32"/>
      <c r="L155" s="32"/>
      <c r="O155" s="32"/>
      <c r="P155" s="32"/>
    </row>
    <row r="156" spans="9:16" x14ac:dyDescent="0.2">
      <c r="I156" s="32"/>
      <c r="K156" s="32"/>
      <c r="L156" s="32"/>
      <c r="O156" s="32"/>
      <c r="P156" s="32"/>
    </row>
    <row r="157" spans="9:16" x14ac:dyDescent="0.2">
      <c r="I157" s="32"/>
      <c r="K157" s="32"/>
      <c r="L157" s="32"/>
      <c r="O157" s="32"/>
      <c r="P157" s="32"/>
    </row>
    <row r="158" spans="9:16" x14ac:dyDescent="0.2">
      <c r="I158" s="32"/>
      <c r="K158" s="32"/>
      <c r="L158" s="32"/>
      <c r="O158" s="32"/>
      <c r="P158" s="32"/>
    </row>
    <row r="159" spans="9:16" x14ac:dyDescent="0.2">
      <c r="I159" s="32"/>
      <c r="K159" s="32"/>
      <c r="L159" s="32"/>
      <c r="O159" s="32"/>
      <c r="P159" s="32"/>
    </row>
    <row r="160" spans="9:16" x14ac:dyDescent="0.2">
      <c r="I160" s="32"/>
      <c r="K160" s="32"/>
      <c r="L160" s="32"/>
      <c r="O160" s="32"/>
      <c r="P160" s="32"/>
    </row>
    <row r="161" spans="9:16" x14ac:dyDescent="0.2">
      <c r="I161" s="32"/>
      <c r="K161" s="32"/>
      <c r="L161" s="32"/>
      <c r="O161" s="32"/>
      <c r="P161" s="32"/>
    </row>
    <row r="162" spans="9:16" x14ac:dyDescent="0.2">
      <c r="I162" s="32"/>
      <c r="K162" s="32"/>
      <c r="L162" s="32"/>
      <c r="O162" s="32"/>
      <c r="P162" s="32"/>
    </row>
    <row r="163" spans="9:16" x14ac:dyDescent="0.2">
      <c r="I163" s="32"/>
      <c r="K163" s="32"/>
      <c r="L163" s="32"/>
      <c r="O163" s="32"/>
      <c r="P163" s="32"/>
    </row>
    <row r="164" spans="9:16" x14ac:dyDescent="0.2">
      <c r="I164" s="32"/>
      <c r="K164" s="32"/>
      <c r="L164" s="32"/>
      <c r="O164" s="32"/>
      <c r="P164" s="32"/>
    </row>
    <row r="165" spans="9:16" x14ac:dyDescent="0.2">
      <c r="I165" s="32"/>
      <c r="K165" s="32"/>
      <c r="L165" s="32"/>
      <c r="O165" s="32"/>
      <c r="P165" s="32"/>
    </row>
    <row r="166" spans="9:16" x14ac:dyDescent="0.2">
      <c r="I166" s="32"/>
      <c r="K166" s="32"/>
      <c r="L166" s="32"/>
      <c r="O166" s="32"/>
      <c r="P166" s="32"/>
    </row>
    <row r="167" spans="9:16" x14ac:dyDescent="0.2">
      <c r="I167" s="32"/>
      <c r="K167" s="32"/>
      <c r="L167" s="32"/>
      <c r="O167" s="32"/>
      <c r="P167" s="32"/>
    </row>
    <row r="168" spans="9:16" x14ac:dyDescent="0.2">
      <c r="I168" s="32"/>
      <c r="K168" s="32"/>
      <c r="L168" s="32"/>
      <c r="O168" s="32"/>
      <c r="P168" s="32"/>
    </row>
    <row r="169" spans="9:16" x14ac:dyDescent="0.2">
      <c r="I169" s="32"/>
      <c r="K169" s="32"/>
      <c r="L169" s="32"/>
      <c r="O169" s="32"/>
      <c r="P169" s="32"/>
    </row>
    <row r="170" spans="9:16" x14ac:dyDescent="0.2">
      <c r="I170" s="32"/>
      <c r="K170" s="32"/>
      <c r="L170" s="32"/>
      <c r="O170" s="32"/>
      <c r="P170" s="32"/>
    </row>
    <row r="171" spans="9:16" x14ac:dyDescent="0.2">
      <c r="I171" s="32"/>
      <c r="K171" s="32"/>
      <c r="L171" s="32"/>
      <c r="O171" s="32"/>
      <c r="P171" s="32"/>
    </row>
    <row r="172" spans="9:16" x14ac:dyDescent="0.2">
      <c r="I172" s="32"/>
      <c r="K172" s="32"/>
      <c r="L172" s="32"/>
      <c r="O172" s="32"/>
      <c r="P172" s="32"/>
    </row>
    <row r="173" spans="9:16" x14ac:dyDescent="0.2">
      <c r="I173" s="32"/>
      <c r="K173" s="32"/>
      <c r="L173" s="32"/>
      <c r="O173" s="32"/>
      <c r="P173" s="32"/>
    </row>
    <row r="174" spans="9:16" x14ac:dyDescent="0.2">
      <c r="I174" s="32"/>
      <c r="K174" s="32"/>
      <c r="L174" s="32"/>
      <c r="O174" s="32"/>
      <c r="P174" s="32"/>
    </row>
    <row r="175" spans="9:16" x14ac:dyDescent="0.2">
      <c r="I175" s="32"/>
      <c r="K175" s="32"/>
      <c r="L175" s="32"/>
      <c r="O175" s="32"/>
      <c r="P175" s="32"/>
    </row>
    <row r="176" spans="9:16" x14ac:dyDescent="0.2">
      <c r="I176" s="32"/>
      <c r="K176" s="32"/>
      <c r="L176" s="32"/>
      <c r="O176" s="32"/>
      <c r="P176" s="32"/>
    </row>
    <row r="177" spans="9:16" x14ac:dyDescent="0.2">
      <c r="I177" s="32"/>
      <c r="K177" s="32"/>
      <c r="L177" s="32"/>
      <c r="O177" s="32"/>
      <c r="P177" s="32"/>
    </row>
    <row r="178" spans="9:16" x14ac:dyDescent="0.2">
      <c r="I178" s="32"/>
      <c r="K178" s="32"/>
      <c r="L178" s="32"/>
      <c r="O178" s="32"/>
      <c r="P178" s="32"/>
    </row>
    <row r="179" spans="9:16" x14ac:dyDescent="0.2">
      <c r="I179" s="32"/>
      <c r="K179" s="32"/>
      <c r="L179" s="32"/>
      <c r="O179" s="32"/>
      <c r="P179" s="32"/>
    </row>
    <row r="180" spans="9:16" x14ac:dyDescent="0.2">
      <c r="I180" s="32"/>
      <c r="K180" s="32"/>
      <c r="L180" s="32"/>
      <c r="O180" s="32"/>
      <c r="P180" s="32"/>
    </row>
    <row r="181" spans="9:16" x14ac:dyDescent="0.2">
      <c r="I181" s="32"/>
      <c r="K181" s="32"/>
      <c r="L181" s="32"/>
      <c r="O181" s="32"/>
      <c r="P181" s="32"/>
    </row>
    <row r="182" spans="9:16" x14ac:dyDescent="0.2">
      <c r="I182" s="32"/>
      <c r="K182" s="32"/>
      <c r="L182" s="32"/>
      <c r="O182" s="32"/>
      <c r="P182" s="32"/>
    </row>
    <row r="183" spans="9:16" x14ac:dyDescent="0.2">
      <c r="I183" s="32"/>
      <c r="K183" s="32"/>
      <c r="L183" s="32"/>
      <c r="O183" s="32"/>
      <c r="P183" s="32"/>
    </row>
    <row r="184" spans="9:16" x14ac:dyDescent="0.2">
      <c r="I184" s="32"/>
      <c r="K184" s="32"/>
      <c r="L184" s="32"/>
      <c r="O184" s="32"/>
      <c r="P184" s="32"/>
    </row>
    <row r="185" spans="9:16" x14ac:dyDescent="0.2">
      <c r="I185" s="32"/>
      <c r="K185" s="32"/>
      <c r="L185" s="32"/>
      <c r="O185" s="32"/>
      <c r="P185" s="32"/>
    </row>
    <row r="186" spans="9:16" x14ac:dyDescent="0.2">
      <c r="I186" s="32"/>
      <c r="K186" s="32"/>
      <c r="L186" s="32"/>
      <c r="O186" s="32"/>
      <c r="P186" s="32"/>
    </row>
    <row r="187" spans="9:16" x14ac:dyDescent="0.2">
      <c r="I187" s="32"/>
      <c r="K187" s="32"/>
      <c r="L187" s="32"/>
      <c r="O187" s="32"/>
      <c r="P187" s="32"/>
    </row>
    <row r="188" spans="9:16" x14ac:dyDescent="0.2">
      <c r="I188" s="32"/>
      <c r="K188" s="32"/>
      <c r="L188" s="32"/>
      <c r="O188" s="32"/>
      <c r="P188" s="32"/>
    </row>
    <row r="189" spans="9:16" x14ac:dyDescent="0.2">
      <c r="I189" s="32"/>
      <c r="K189" s="32"/>
      <c r="L189" s="32"/>
      <c r="O189" s="32"/>
      <c r="P189" s="32"/>
    </row>
    <row r="190" spans="9:16" x14ac:dyDescent="0.2">
      <c r="I190" s="32"/>
      <c r="K190" s="32"/>
      <c r="L190" s="32"/>
      <c r="O190" s="32"/>
      <c r="P190" s="32"/>
    </row>
    <row r="191" spans="9:16" x14ac:dyDescent="0.2">
      <c r="I191" s="32"/>
      <c r="K191" s="32"/>
      <c r="L191" s="32"/>
      <c r="O191" s="32"/>
      <c r="P191" s="32"/>
    </row>
    <row r="192" spans="9:16" x14ac:dyDescent="0.2">
      <c r="I192" s="32"/>
      <c r="K192" s="32"/>
      <c r="L192" s="32"/>
      <c r="O192" s="32"/>
      <c r="P192" s="32"/>
    </row>
    <row r="193" spans="9:16" x14ac:dyDescent="0.2">
      <c r="I193" s="32"/>
      <c r="K193" s="32"/>
      <c r="L193" s="32"/>
      <c r="O193" s="32"/>
      <c r="P193" s="32"/>
    </row>
    <row r="194" spans="9:16" x14ac:dyDescent="0.2">
      <c r="I194" s="32"/>
      <c r="K194" s="32"/>
      <c r="L194" s="32"/>
      <c r="O194" s="32"/>
      <c r="P194" s="32"/>
    </row>
    <row r="195" spans="9:16" x14ac:dyDescent="0.2">
      <c r="I195" s="32"/>
      <c r="K195" s="32"/>
      <c r="L195" s="32"/>
      <c r="O195" s="32"/>
      <c r="P195" s="32"/>
    </row>
    <row r="196" spans="9:16" x14ac:dyDescent="0.2">
      <c r="I196" s="32"/>
      <c r="K196" s="32"/>
      <c r="L196" s="32"/>
      <c r="O196" s="32"/>
      <c r="P196" s="32"/>
    </row>
    <row r="197" spans="9:16" x14ac:dyDescent="0.2">
      <c r="I197" s="32"/>
      <c r="K197" s="32"/>
      <c r="L197" s="32"/>
      <c r="O197" s="32"/>
      <c r="P197" s="32"/>
    </row>
    <row r="198" spans="9:16" x14ac:dyDescent="0.2">
      <c r="I198" s="32"/>
      <c r="K198" s="32"/>
      <c r="L198" s="32"/>
      <c r="O198" s="32"/>
      <c r="P198" s="32"/>
    </row>
    <row r="199" spans="9:16" x14ac:dyDescent="0.2">
      <c r="I199" s="32"/>
      <c r="K199" s="32"/>
      <c r="L199" s="32"/>
      <c r="O199" s="32"/>
      <c r="P199" s="32"/>
    </row>
    <row r="200" spans="9:16" x14ac:dyDescent="0.2">
      <c r="I200" s="32"/>
      <c r="K200" s="32"/>
      <c r="L200" s="32"/>
      <c r="O200" s="32"/>
      <c r="P200" s="32"/>
    </row>
    <row r="201" spans="9:16" x14ac:dyDescent="0.2">
      <c r="I201" s="32"/>
      <c r="K201" s="32"/>
      <c r="L201" s="32"/>
      <c r="O201" s="32"/>
      <c r="P201" s="32"/>
    </row>
    <row r="202" spans="9:16" x14ac:dyDescent="0.2">
      <c r="I202" s="32"/>
      <c r="K202" s="32"/>
      <c r="L202" s="32"/>
      <c r="O202" s="32"/>
      <c r="P202" s="32"/>
    </row>
    <row r="203" spans="9:16" x14ac:dyDescent="0.2">
      <c r="I203" s="32"/>
      <c r="K203" s="32"/>
      <c r="L203" s="32"/>
      <c r="O203" s="32"/>
      <c r="P203" s="32"/>
    </row>
  </sheetData>
  <mergeCells count="1">
    <mergeCell ref="B4:C4"/>
  </mergeCells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V240"/>
  <sheetViews>
    <sheetView showGridLines="0" view="pageBreakPreview" topLeftCell="C56" zoomScale="90" zoomScaleNormal="93" zoomScaleSheetLayoutView="90" workbookViewId="0">
      <selection activeCell="J69" sqref="J69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69" customWidth="1"/>
    <col min="3" max="3" width="3.85546875" style="15" customWidth="1"/>
    <col min="4" max="10" width="9.140625" style="78" customWidth="1"/>
    <col min="11" max="239" width="11.42578125" style="7"/>
    <col min="240" max="240" width="4" style="7" customWidth="1"/>
    <col min="241" max="241" width="58.85546875" style="7" customWidth="1"/>
    <col min="242" max="246" width="7.140625" style="7" customWidth="1"/>
    <col min="247" max="248" width="6.5703125" style="7" bestFit="1" customWidth="1"/>
    <col min="249" max="252" width="6.7109375" style="7" customWidth="1"/>
    <col min="253" max="253" width="6.5703125" style="7" bestFit="1" customWidth="1"/>
    <col min="254" max="495" width="11.42578125" style="7"/>
    <col min="496" max="496" width="4" style="7" customWidth="1"/>
    <col min="497" max="497" width="58.85546875" style="7" customWidth="1"/>
    <col min="498" max="502" width="7.140625" style="7" customWidth="1"/>
    <col min="503" max="504" width="6.5703125" style="7" bestFit="1" customWidth="1"/>
    <col min="505" max="508" width="6.7109375" style="7" customWidth="1"/>
    <col min="509" max="509" width="6.5703125" style="7" bestFit="1" customWidth="1"/>
    <col min="510" max="751" width="11.42578125" style="7"/>
    <col min="752" max="752" width="4" style="7" customWidth="1"/>
    <col min="753" max="753" width="58.85546875" style="7" customWidth="1"/>
    <col min="754" max="758" width="7.140625" style="7" customWidth="1"/>
    <col min="759" max="760" width="6.5703125" style="7" bestFit="1" customWidth="1"/>
    <col min="761" max="764" width="6.7109375" style="7" customWidth="1"/>
    <col min="765" max="765" width="6.5703125" style="7" bestFit="1" customWidth="1"/>
    <col min="766" max="1007" width="11.42578125" style="7"/>
    <col min="1008" max="1008" width="4" style="7" customWidth="1"/>
    <col min="1009" max="1009" width="58.85546875" style="7" customWidth="1"/>
    <col min="1010" max="1014" width="7.140625" style="7" customWidth="1"/>
    <col min="1015" max="1016" width="6.5703125" style="7" bestFit="1" customWidth="1"/>
    <col min="1017" max="1020" width="6.7109375" style="7" customWidth="1"/>
    <col min="1021" max="1021" width="6.5703125" style="7" bestFit="1" customWidth="1"/>
    <col min="1022" max="1263" width="11.42578125" style="7"/>
    <col min="1264" max="1264" width="4" style="7" customWidth="1"/>
    <col min="1265" max="1265" width="58.85546875" style="7" customWidth="1"/>
    <col min="1266" max="1270" width="7.140625" style="7" customWidth="1"/>
    <col min="1271" max="1272" width="6.5703125" style="7" bestFit="1" customWidth="1"/>
    <col min="1273" max="1276" width="6.7109375" style="7" customWidth="1"/>
    <col min="1277" max="1277" width="6.5703125" style="7" bestFit="1" customWidth="1"/>
    <col min="1278" max="1519" width="11.42578125" style="7"/>
    <col min="1520" max="1520" width="4" style="7" customWidth="1"/>
    <col min="1521" max="1521" width="58.85546875" style="7" customWidth="1"/>
    <col min="1522" max="1526" width="7.140625" style="7" customWidth="1"/>
    <col min="1527" max="1528" width="6.5703125" style="7" bestFit="1" customWidth="1"/>
    <col min="1529" max="1532" width="6.7109375" style="7" customWidth="1"/>
    <col min="1533" max="1533" width="6.5703125" style="7" bestFit="1" customWidth="1"/>
    <col min="1534" max="1775" width="11.42578125" style="7"/>
    <col min="1776" max="1776" width="4" style="7" customWidth="1"/>
    <col min="1777" max="1777" width="58.85546875" style="7" customWidth="1"/>
    <col min="1778" max="1782" width="7.140625" style="7" customWidth="1"/>
    <col min="1783" max="1784" width="6.5703125" style="7" bestFit="1" customWidth="1"/>
    <col min="1785" max="1788" width="6.7109375" style="7" customWidth="1"/>
    <col min="1789" max="1789" width="6.5703125" style="7" bestFit="1" customWidth="1"/>
    <col min="1790" max="2031" width="11.42578125" style="7"/>
    <col min="2032" max="2032" width="4" style="7" customWidth="1"/>
    <col min="2033" max="2033" width="58.85546875" style="7" customWidth="1"/>
    <col min="2034" max="2038" width="7.140625" style="7" customWidth="1"/>
    <col min="2039" max="2040" width="6.5703125" style="7" bestFit="1" customWidth="1"/>
    <col min="2041" max="2044" width="6.7109375" style="7" customWidth="1"/>
    <col min="2045" max="2045" width="6.5703125" style="7" bestFit="1" customWidth="1"/>
    <col min="2046" max="2287" width="11.42578125" style="7"/>
    <col min="2288" max="2288" width="4" style="7" customWidth="1"/>
    <col min="2289" max="2289" width="58.85546875" style="7" customWidth="1"/>
    <col min="2290" max="2294" width="7.140625" style="7" customWidth="1"/>
    <col min="2295" max="2296" width="6.5703125" style="7" bestFit="1" customWidth="1"/>
    <col min="2297" max="2300" width="6.7109375" style="7" customWidth="1"/>
    <col min="2301" max="2301" width="6.5703125" style="7" bestFit="1" customWidth="1"/>
    <col min="2302" max="2543" width="11.42578125" style="7"/>
    <col min="2544" max="2544" width="4" style="7" customWidth="1"/>
    <col min="2545" max="2545" width="58.85546875" style="7" customWidth="1"/>
    <col min="2546" max="2550" width="7.140625" style="7" customWidth="1"/>
    <col min="2551" max="2552" width="6.5703125" style="7" bestFit="1" customWidth="1"/>
    <col min="2553" max="2556" width="6.7109375" style="7" customWidth="1"/>
    <col min="2557" max="2557" width="6.5703125" style="7" bestFit="1" customWidth="1"/>
    <col min="2558" max="2799" width="11.42578125" style="7"/>
    <col min="2800" max="2800" width="4" style="7" customWidth="1"/>
    <col min="2801" max="2801" width="58.85546875" style="7" customWidth="1"/>
    <col min="2802" max="2806" width="7.140625" style="7" customWidth="1"/>
    <col min="2807" max="2808" width="6.5703125" style="7" bestFit="1" customWidth="1"/>
    <col min="2809" max="2812" width="6.7109375" style="7" customWidth="1"/>
    <col min="2813" max="2813" width="6.5703125" style="7" bestFit="1" customWidth="1"/>
    <col min="2814" max="3055" width="11.42578125" style="7"/>
    <col min="3056" max="3056" width="4" style="7" customWidth="1"/>
    <col min="3057" max="3057" width="58.85546875" style="7" customWidth="1"/>
    <col min="3058" max="3062" width="7.140625" style="7" customWidth="1"/>
    <col min="3063" max="3064" width="6.5703125" style="7" bestFit="1" customWidth="1"/>
    <col min="3065" max="3068" width="6.7109375" style="7" customWidth="1"/>
    <col min="3069" max="3069" width="6.5703125" style="7" bestFit="1" customWidth="1"/>
    <col min="3070" max="3311" width="11.42578125" style="7"/>
    <col min="3312" max="3312" width="4" style="7" customWidth="1"/>
    <col min="3313" max="3313" width="58.85546875" style="7" customWidth="1"/>
    <col min="3314" max="3318" width="7.140625" style="7" customWidth="1"/>
    <col min="3319" max="3320" width="6.5703125" style="7" bestFit="1" customWidth="1"/>
    <col min="3321" max="3324" width="6.7109375" style="7" customWidth="1"/>
    <col min="3325" max="3325" width="6.5703125" style="7" bestFit="1" customWidth="1"/>
    <col min="3326" max="3567" width="11.42578125" style="7"/>
    <col min="3568" max="3568" width="4" style="7" customWidth="1"/>
    <col min="3569" max="3569" width="58.85546875" style="7" customWidth="1"/>
    <col min="3570" max="3574" width="7.140625" style="7" customWidth="1"/>
    <col min="3575" max="3576" width="6.5703125" style="7" bestFit="1" customWidth="1"/>
    <col min="3577" max="3580" width="6.7109375" style="7" customWidth="1"/>
    <col min="3581" max="3581" width="6.5703125" style="7" bestFit="1" customWidth="1"/>
    <col min="3582" max="3823" width="11.42578125" style="7"/>
    <col min="3824" max="3824" width="4" style="7" customWidth="1"/>
    <col min="3825" max="3825" width="58.85546875" style="7" customWidth="1"/>
    <col min="3826" max="3830" width="7.140625" style="7" customWidth="1"/>
    <col min="3831" max="3832" width="6.5703125" style="7" bestFit="1" customWidth="1"/>
    <col min="3833" max="3836" width="6.7109375" style="7" customWidth="1"/>
    <col min="3837" max="3837" width="6.5703125" style="7" bestFit="1" customWidth="1"/>
    <col min="3838" max="4079" width="11.42578125" style="7"/>
    <col min="4080" max="4080" width="4" style="7" customWidth="1"/>
    <col min="4081" max="4081" width="58.85546875" style="7" customWidth="1"/>
    <col min="4082" max="4086" width="7.140625" style="7" customWidth="1"/>
    <col min="4087" max="4088" width="6.5703125" style="7" bestFit="1" customWidth="1"/>
    <col min="4089" max="4092" width="6.7109375" style="7" customWidth="1"/>
    <col min="4093" max="4093" width="6.5703125" style="7" bestFit="1" customWidth="1"/>
    <col min="4094" max="4335" width="11.42578125" style="7"/>
    <col min="4336" max="4336" width="4" style="7" customWidth="1"/>
    <col min="4337" max="4337" width="58.85546875" style="7" customWidth="1"/>
    <col min="4338" max="4342" width="7.140625" style="7" customWidth="1"/>
    <col min="4343" max="4344" width="6.5703125" style="7" bestFit="1" customWidth="1"/>
    <col min="4345" max="4348" width="6.7109375" style="7" customWidth="1"/>
    <col min="4349" max="4349" width="6.5703125" style="7" bestFit="1" customWidth="1"/>
    <col min="4350" max="4591" width="11.42578125" style="7"/>
    <col min="4592" max="4592" width="4" style="7" customWidth="1"/>
    <col min="4593" max="4593" width="58.85546875" style="7" customWidth="1"/>
    <col min="4594" max="4598" width="7.140625" style="7" customWidth="1"/>
    <col min="4599" max="4600" width="6.5703125" style="7" bestFit="1" customWidth="1"/>
    <col min="4601" max="4604" width="6.7109375" style="7" customWidth="1"/>
    <col min="4605" max="4605" width="6.5703125" style="7" bestFit="1" customWidth="1"/>
    <col min="4606" max="4847" width="11.42578125" style="7"/>
    <col min="4848" max="4848" width="4" style="7" customWidth="1"/>
    <col min="4849" max="4849" width="58.85546875" style="7" customWidth="1"/>
    <col min="4850" max="4854" width="7.140625" style="7" customWidth="1"/>
    <col min="4855" max="4856" width="6.5703125" style="7" bestFit="1" customWidth="1"/>
    <col min="4857" max="4860" width="6.7109375" style="7" customWidth="1"/>
    <col min="4861" max="4861" width="6.5703125" style="7" bestFit="1" customWidth="1"/>
    <col min="4862" max="5103" width="11.42578125" style="7"/>
    <col min="5104" max="5104" width="4" style="7" customWidth="1"/>
    <col min="5105" max="5105" width="58.85546875" style="7" customWidth="1"/>
    <col min="5106" max="5110" width="7.140625" style="7" customWidth="1"/>
    <col min="5111" max="5112" width="6.5703125" style="7" bestFit="1" customWidth="1"/>
    <col min="5113" max="5116" width="6.7109375" style="7" customWidth="1"/>
    <col min="5117" max="5117" width="6.5703125" style="7" bestFit="1" customWidth="1"/>
    <col min="5118" max="5359" width="11.42578125" style="7"/>
    <col min="5360" max="5360" width="4" style="7" customWidth="1"/>
    <col min="5361" max="5361" width="58.85546875" style="7" customWidth="1"/>
    <col min="5362" max="5366" width="7.140625" style="7" customWidth="1"/>
    <col min="5367" max="5368" width="6.5703125" style="7" bestFit="1" customWidth="1"/>
    <col min="5369" max="5372" width="6.7109375" style="7" customWidth="1"/>
    <col min="5373" max="5373" width="6.5703125" style="7" bestFit="1" customWidth="1"/>
    <col min="5374" max="5615" width="11.42578125" style="7"/>
    <col min="5616" max="5616" width="4" style="7" customWidth="1"/>
    <col min="5617" max="5617" width="58.85546875" style="7" customWidth="1"/>
    <col min="5618" max="5622" width="7.140625" style="7" customWidth="1"/>
    <col min="5623" max="5624" width="6.5703125" style="7" bestFit="1" customWidth="1"/>
    <col min="5625" max="5628" width="6.7109375" style="7" customWidth="1"/>
    <col min="5629" max="5629" width="6.5703125" style="7" bestFit="1" customWidth="1"/>
    <col min="5630" max="5871" width="11.42578125" style="7"/>
    <col min="5872" max="5872" width="4" style="7" customWidth="1"/>
    <col min="5873" max="5873" width="58.85546875" style="7" customWidth="1"/>
    <col min="5874" max="5878" width="7.140625" style="7" customWidth="1"/>
    <col min="5879" max="5880" width="6.5703125" style="7" bestFit="1" customWidth="1"/>
    <col min="5881" max="5884" width="6.7109375" style="7" customWidth="1"/>
    <col min="5885" max="5885" width="6.5703125" style="7" bestFit="1" customWidth="1"/>
    <col min="5886" max="6127" width="11.42578125" style="7"/>
    <col min="6128" max="6128" width="4" style="7" customWidth="1"/>
    <col min="6129" max="6129" width="58.85546875" style="7" customWidth="1"/>
    <col min="6130" max="6134" width="7.140625" style="7" customWidth="1"/>
    <col min="6135" max="6136" width="6.5703125" style="7" bestFit="1" customWidth="1"/>
    <col min="6137" max="6140" width="6.7109375" style="7" customWidth="1"/>
    <col min="6141" max="6141" width="6.5703125" style="7" bestFit="1" customWidth="1"/>
    <col min="6142" max="6383" width="11.42578125" style="7"/>
    <col min="6384" max="6384" width="4" style="7" customWidth="1"/>
    <col min="6385" max="6385" width="58.85546875" style="7" customWidth="1"/>
    <col min="6386" max="6390" width="7.140625" style="7" customWidth="1"/>
    <col min="6391" max="6392" width="6.5703125" style="7" bestFit="1" customWidth="1"/>
    <col min="6393" max="6396" width="6.7109375" style="7" customWidth="1"/>
    <col min="6397" max="6397" width="6.5703125" style="7" bestFit="1" customWidth="1"/>
    <col min="6398" max="6639" width="11.42578125" style="7"/>
    <col min="6640" max="6640" width="4" style="7" customWidth="1"/>
    <col min="6641" max="6641" width="58.85546875" style="7" customWidth="1"/>
    <col min="6642" max="6646" width="7.140625" style="7" customWidth="1"/>
    <col min="6647" max="6648" width="6.5703125" style="7" bestFit="1" customWidth="1"/>
    <col min="6649" max="6652" width="6.7109375" style="7" customWidth="1"/>
    <col min="6653" max="6653" width="6.5703125" style="7" bestFit="1" customWidth="1"/>
    <col min="6654" max="6895" width="11.42578125" style="7"/>
    <col min="6896" max="6896" width="4" style="7" customWidth="1"/>
    <col min="6897" max="6897" width="58.85546875" style="7" customWidth="1"/>
    <col min="6898" max="6902" width="7.140625" style="7" customWidth="1"/>
    <col min="6903" max="6904" width="6.5703125" style="7" bestFit="1" customWidth="1"/>
    <col min="6905" max="6908" width="6.7109375" style="7" customWidth="1"/>
    <col min="6909" max="6909" width="6.5703125" style="7" bestFit="1" customWidth="1"/>
    <col min="6910" max="7151" width="11.42578125" style="7"/>
    <col min="7152" max="7152" width="4" style="7" customWidth="1"/>
    <col min="7153" max="7153" width="58.85546875" style="7" customWidth="1"/>
    <col min="7154" max="7158" width="7.140625" style="7" customWidth="1"/>
    <col min="7159" max="7160" width="6.5703125" style="7" bestFit="1" customWidth="1"/>
    <col min="7161" max="7164" width="6.7109375" style="7" customWidth="1"/>
    <col min="7165" max="7165" width="6.5703125" style="7" bestFit="1" customWidth="1"/>
    <col min="7166" max="7407" width="11.42578125" style="7"/>
    <col min="7408" max="7408" width="4" style="7" customWidth="1"/>
    <col min="7409" max="7409" width="58.85546875" style="7" customWidth="1"/>
    <col min="7410" max="7414" width="7.140625" style="7" customWidth="1"/>
    <col min="7415" max="7416" width="6.5703125" style="7" bestFit="1" customWidth="1"/>
    <col min="7417" max="7420" width="6.7109375" style="7" customWidth="1"/>
    <col min="7421" max="7421" width="6.5703125" style="7" bestFit="1" customWidth="1"/>
    <col min="7422" max="7663" width="11.42578125" style="7"/>
    <col min="7664" max="7664" width="4" style="7" customWidth="1"/>
    <col min="7665" max="7665" width="58.85546875" style="7" customWidth="1"/>
    <col min="7666" max="7670" width="7.140625" style="7" customWidth="1"/>
    <col min="7671" max="7672" width="6.5703125" style="7" bestFit="1" customWidth="1"/>
    <col min="7673" max="7676" width="6.7109375" style="7" customWidth="1"/>
    <col min="7677" max="7677" width="6.5703125" style="7" bestFit="1" customWidth="1"/>
    <col min="7678" max="7919" width="11.42578125" style="7"/>
    <col min="7920" max="7920" width="4" style="7" customWidth="1"/>
    <col min="7921" max="7921" width="58.85546875" style="7" customWidth="1"/>
    <col min="7922" max="7926" width="7.140625" style="7" customWidth="1"/>
    <col min="7927" max="7928" width="6.5703125" style="7" bestFit="1" customWidth="1"/>
    <col min="7929" max="7932" width="6.7109375" style="7" customWidth="1"/>
    <col min="7933" max="7933" width="6.5703125" style="7" bestFit="1" customWidth="1"/>
    <col min="7934" max="8175" width="11.42578125" style="7"/>
    <col min="8176" max="8176" width="4" style="7" customWidth="1"/>
    <col min="8177" max="8177" width="58.85546875" style="7" customWidth="1"/>
    <col min="8178" max="8182" width="7.140625" style="7" customWidth="1"/>
    <col min="8183" max="8184" width="6.5703125" style="7" bestFit="1" customWidth="1"/>
    <col min="8185" max="8188" width="6.7109375" style="7" customWidth="1"/>
    <col min="8189" max="8189" width="6.5703125" style="7" bestFit="1" customWidth="1"/>
    <col min="8190" max="8431" width="11.42578125" style="7"/>
    <col min="8432" max="8432" width="4" style="7" customWidth="1"/>
    <col min="8433" max="8433" width="58.85546875" style="7" customWidth="1"/>
    <col min="8434" max="8438" width="7.140625" style="7" customWidth="1"/>
    <col min="8439" max="8440" width="6.5703125" style="7" bestFit="1" customWidth="1"/>
    <col min="8441" max="8444" width="6.7109375" style="7" customWidth="1"/>
    <col min="8445" max="8445" width="6.5703125" style="7" bestFit="1" customWidth="1"/>
    <col min="8446" max="8687" width="11.42578125" style="7"/>
    <col min="8688" max="8688" width="4" style="7" customWidth="1"/>
    <col min="8689" max="8689" width="58.85546875" style="7" customWidth="1"/>
    <col min="8690" max="8694" width="7.140625" style="7" customWidth="1"/>
    <col min="8695" max="8696" width="6.5703125" style="7" bestFit="1" customWidth="1"/>
    <col min="8697" max="8700" width="6.7109375" style="7" customWidth="1"/>
    <col min="8701" max="8701" width="6.5703125" style="7" bestFit="1" customWidth="1"/>
    <col min="8702" max="8943" width="11.42578125" style="7"/>
    <col min="8944" max="8944" width="4" style="7" customWidth="1"/>
    <col min="8945" max="8945" width="58.85546875" style="7" customWidth="1"/>
    <col min="8946" max="8950" width="7.140625" style="7" customWidth="1"/>
    <col min="8951" max="8952" width="6.5703125" style="7" bestFit="1" customWidth="1"/>
    <col min="8953" max="8956" width="6.7109375" style="7" customWidth="1"/>
    <col min="8957" max="8957" width="6.5703125" style="7" bestFit="1" customWidth="1"/>
    <col min="8958" max="9199" width="11.42578125" style="7"/>
    <col min="9200" max="9200" width="4" style="7" customWidth="1"/>
    <col min="9201" max="9201" width="58.85546875" style="7" customWidth="1"/>
    <col min="9202" max="9206" width="7.140625" style="7" customWidth="1"/>
    <col min="9207" max="9208" width="6.5703125" style="7" bestFit="1" customWidth="1"/>
    <col min="9209" max="9212" width="6.7109375" style="7" customWidth="1"/>
    <col min="9213" max="9213" width="6.5703125" style="7" bestFit="1" customWidth="1"/>
    <col min="9214" max="9455" width="11.42578125" style="7"/>
    <col min="9456" max="9456" width="4" style="7" customWidth="1"/>
    <col min="9457" max="9457" width="58.85546875" style="7" customWidth="1"/>
    <col min="9458" max="9462" width="7.140625" style="7" customWidth="1"/>
    <col min="9463" max="9464" width="6.5703125" style="7" bestFit="1" customWidth="1"/>
    <col min="9465" max="9468" width="6.7109375" style="7" customWidth="1"/>
    <col min="9469" max="9469" width="6.5703125" style="7" bestFit="1" customWidth="1"/>
    <col min="9470" max="9711" width="11.42578125" style="7"/>
    <col min="9712" max="9712" width="4" style="7" customWidth="1"/>
    <col min="9713" max="9713" width="58.85546875" style="7" customWidth="1"/>
    <col min="9714" max="9718" width="7.140625" style="7" customWidth="1"/>
    <col min="9719" max="9720" width="6.5703125" style="7" bestFit="1" customWidth="1"/>
    <col min="9721" max="9724" width="6.7109375" style="7" customWidth="1"/>
    <col min="9725" max="9725" width="6.5703125" style="7" bestFit="1" customWidth="1"/>
    <col min="9726" max="9967" width="11.42578125" style="7"/>
    <col min="9968" max="9968" width="4" style="7" customWidth="1"/>
    <col min="9969" max="9969" width="58.85546875" style="7" customWidth="1"/>
    <col min="9970" max="9974" width="7.140625" style="7" customWidth="1"/>
    <col min="9975" max="9976" width="6.5703125" style="7" bestFit="1" customWidth="1"/>
    <col min="9977" max="9980" width="6.7109375" style="7" customWidth="1"/>
    <col min="9981" max="9981" width="6.5703125" style="7" bestFit="1" customWidth="1"/>
    <col min="9982" max="10223" width="11.42578125" style="7"/>
    <col min="10224" max="10224" width="4" style="7" customWidth="1"/>
    <col min="10225" max="10225" width="58.85546875" style="7" customWidth="1"/>
    <col min="10226" max="10230" width="7.140625" style="7" customWidth="1"/>
    <col min="10231" max="10232" width="6.5703125" style="7" bestFit="1" customWidth="1"/>
    <col min="10233" max="10236" width="6.7109375" style="7" customWidth="1"/>
    <col min="10237" max="10237" width="6.5703125" style="7" bestFit="1" customWidth="1"/>
    <col min="10238" max="10479" width="11.42578125" style="7"/>
    <col min="10480" max="10480" width="4" style="7" customWidth="1"/>
    <col min="10481" max="10481" width="58.85546875" style="7" customWidth="1"/>
    <col min="10482" max="10486" width="7.140625" style="7" customWidth="1"/>
    <col min="10487" max="10488" width="6.5703125" style="7" bestFit="1" customWidth="1"/>
    <col min="10489" max="10492" width="6.7109375" style="7" customWidth="1"/>
    <col min="10493" max="10493" width="6.5703125" style="7" bestFit="1" customWidth="1"/>
    <col min="10494" max="10735" width="11.42578125" style="7"/>
    <col min="10736" max="10736" width="4" style="7" customWidth="1"/>
    <col min="10737" max="10737" width="58.85546875" style="7" customWidth="1"/>
    <col min="10738" max="10742" width="7.140625" style="7" customWidth="1"/>
    <col min="10743" max="10744" width="6.5703125" style="7" bestFit="1" customWidth="1"/>
    <col min="10745" max="10748" width="6.7109375" style="7" customWidth="1"/>
    <col min="10749" max="10749" width="6.5703125" style="7" bestFit="1" customWidth="1"/>
    <col min="10750" max="10991" width="11.42578125" style="7"/>
    <col min="10992" max="10992" width="4" style="7" customWidth="1"/>
    <col min="10993" max="10993" width="58.85546875" style="7" customWidth="1"/>
    <col min="10994" max="10998" width="7.140625" style="7" customWidth="1"/>
    <col min="10999" max="11000" width="6.5703125" style="7" bestFit="1" customWidth="1"/>
    <col min="11001" max="11004" width="6.7109375" style="7" customWidth="1"/>
    <col min="11005" max="11005" width="6.5703125" style="7" bestFit="1" customWidth="1"/>
    <col min="11006" max="11247" width="11.42578125" style="7"/>
    <col min="11248" max="11248" width="4" style="7" customWidth="1"/>
    <col min="11249" max="11249" width="58.85546875" style="7" customWidth="1"/>
    <col min="11250" max="11254" width="7.140625" style="7" customWidth="1"/>
    <col min="11255" max="11256" width="6.5703125" style="7" bestFit="1" customWidth="1"/>
    <col min="11257" max="11260" width="6.7109375" style="7" customWidth="1"/>
    <col min="11261" max="11261" width="6.5703125" style="7" bestFit="1" customWidth="1"/>
    <col min="11262" max="11503" width="11.42578125" style="7"/>
    <col min="11504" max="11504" width="4" style="7" customWidth="1"/>
    <col min="11505" max="11505" width="58.85546875" style="7" customWidth="1"/>
    <col min="11506" max="11510" width="7.140625" style="7" customWidth="1"/>
    <col min="11511" max="11512" width="6.5703125" style="7" bestFit="1" customWidth="1"/>
    <col min="11513" max="11516" width="6.7109375" style="7" customWidth="1"/>
    <col min="11517" max="11517" width="6.5703125" style="7" bestFit="1" customWidth="1"/>
    <col min="11518" max="11759" width="11.42578125" style="7"/>
    <col min="11760" max="11760" width="4" style="7" customWidth="1"/>
    <col min="11761" max="11761" width="58.85546875" style="7" customWidth="1"/>
    <col min="11762" max="11766" width="7.140625" style="7" customWidth="1"/>
    <col min="11767" max="11768" width="6.5703125" style="7" bestFit="1" customWidth="1"/>
    <col min="11769" max="11772" width="6.7109375" style="7" customWidth="1"/>
    <col min="11773" max="11773" width="6.5703125" style="7" bestFit="1" customWidth="1"/>
    <col min="11774" max="12015" width="11.42578125" style="7"/>
    <col min="12016" max="12016" width="4" style="7" customWidth="1"/>
    <col min="12017" max="12017" width="58.85546875" style="7" customWidth="1"/>
    <col min="12018" max="12022" width="7.140625" style="7" customWidth="1"/>
    <col min="12023" max="12024" width="6.5703125" style="7" bestFit="1" customWidth="1"/>
    <col min="12025" max="12028" width="6.7109375" style="7" customWidth="1"/>
    <col min="12029" max="12029" width="6.5703125" style="7" bestFit="1" customWidth="1"/>
    <col min="12030" max="12271" width="11.42578125" style="7"/>
    <col min="12272" max="12272" width="4" style="7" customWidth="1"/>
    <col min="12273" max="12273" width="58.85546875" style="7" customWidth="1"/>
    <col min="12274" max="12278" width="7.140625" style="7" customWidth="1"/>
    <col min="12279" max="12280" width="6.5703125" style="7" bestFit="1" customWidth="1"/>
    <col min="12281" max="12284" width="6.7109375" style="7" customWidth="1"/>
    <col min="12285" max="12285" width="6.5703125" style="7" bestFit="1" customWidth="1"/>
    <col min="12286" max="12527" width="11.42578125" style="7"/>
    <col min="12528" max="12528" width="4" style="7" customWidth="1"/>
    <col min="12529" max="12529" width="58.85546875" style="7" customWidth="1"/>
    <col min="12530" max="12534" width="7.140625" style="7" customWidth="1"/>
    <col min="12535" max="12536" width="6.5703125" style="7" bestFit="1" customWidth="1"/>
    <col min="12537" max="12540" width="6.7109375" style="7" customWidth="1"/>
    <col min="12541" max="12541" width="6.5703125" style="7" bestFit="1" customWidth="1"/>
    <col min="12542" max="12783" width="11.42578125" style="7"/>
    <col min="12784" max="12784" width="4" style="7" customWidth="1"/>
    <col min="12785" max="12785" width="58.85546875" style="7" customWidth="1"/>
    <col min="12786" max="12790" width="7.140625" style="7" customWidth="1"/>
    <col min="12791" max="12792" width="6.5703125" style="7" bestFit="1" customWidth="1"/>
    <col min="12793" max="12796" width="6.7109375" style="7" customWidth="1"/>
    <col min="12797" max="12797" width="6.5703125" style="7" bestFit="1" customWidth="1"/>
    <col min="12798" max="13039" width="11.42578125" style="7"/>
    <col min="13040" max="13040" width="4" style="7" customWidth="1"/>
    <col min="13041" max="13041" width="58.85546875" style="7" customWidth="1"/>
    <col min="13042" max="13046" width="7.140625" style="7" customWidth="1"/>
    <col min="13047" max="13048" width="6.5703125" style="7" bestFit="1" customWidth="1"/>
    <col min="13049" max="13052" width="6.7109375" style="7" customWidth="1"/>
    <col min="13053" max="13053" width="6.5703125" style="7" bestFit="1" customWidth="1"/>
    <col min="13054" max="13295" width="11.42578125" style="7"/>
    <col min="13296" max="13296" width="4" style="7" customWidth="1"/>
    <col min="13297" max="13297" width="58.85546875" style="7" customWidth="1"/>
    <col min="13298" max="13302" width="7.140625" style="7" customWidth="1"/>
    <col min="13303" max="13304" width="6.5703125" style="7" bestFit="1" customWidth="1"/>
    <col min="13305" max="13308" width="6.7109375" style="7" customWidth="1"/>
    <col min="13309" max="13309" width="6.5703125" style="7" bestFit="1" customWidth="1"/>
    <col min="13310" max="13551" width="11.42578125" style="7"/>
    <col min="13552" max="13552" width="4" style="7" customWidth="1"/>
    <col min="13553" max="13553" width="58.85546875" style="7" customWidth="1"/>
    <col min="13554" max="13558" width="7.140625" style="7" customWidth="1"/>
    <col min="13559" max="13560" width="6.5703125" style="7" bestFit="1" customWidth="1"/>
    <col min="13561" max="13564" width="6.7109375" style="7" customWidth="1"/>
    <col min="13565" max="13565" width="6.5703125" style="7" bestFit="1" customWidth="1"/>
    <col min="13566" max="13807" width="11.42578125" style="7"/>
    <col min="13808" max="13808" width="4" style="7" customWidth="1"/>
    <col min="13809" max="13809" width="58.85546875" style="7" customWidth="1"/>
    <col min="13810" max="13814" width="7.140625" style="7" customWidth="1"/>
    <col min="13815" max="13816" width="6.5703125" style="7" bestFit="1" customWidth="1"/>
    <col min="13817" max="13820" width="6.7109375" style="7" customWidth="1"/>
    <col min="13821" max="13821" width="6.5703125" style="7" bestFit="1" customWidth="1"/>
    <col min="13822" max="14063" width="11.42578125" style="7"/>
    <col min="14064" max="14064" width="4" style="7" customWidth="1"/>
    <col min="14065" max="14065" width="58.85546875" style="7" customWidth="1"/>
    <col min="14066" max="14070" width="7.140625" style="7" customWidth="1"/>
    <col min="14071" max="14072" width="6.5703125" style="7" bestFit="1" customWidth="1"/>
    <col min="14073" max="14076" width="6.7109375" style="7" customWidth="1"/>
    <col min="14077" max="14077" width="6.5703125" style="7" bestFit="1" customWidth="1"/>
    <col min="14078" max="14319" width="11.42578125" style="7"/>
    <col min="14320" max="14320" width="4" style="7" customWidth="1"/>
    <col min="14321" max="14321" width="58.85546875" style="7" customWidth="1"/>
    <col min="14322" max="14326" width="7.140625" style="7" customWidth="1"/>
    <col min="14327" max="14328" width="6.5703125" style="7" bestFit="1" customWidth="1"/>
    <col min="14329" max="14332" width="6.7109375" style="7" customWidth="1"/>
    <col min="14333" max="14333" width="6.5703125" style="7" bestFit="1" customWidth="1"/>
    <col min="14334" max="14575" width="11.42578125" style="7"/>
    <col min="14576" max="14576" width="4" style="7" customWidth="1"/>
    <col min="14577" max="14577" width="58.85546875" style="7" customWidth="1"/>
    <col min="14578" max="14582" width="7.140625" style="7" customWidth="1"/>
    <col min="14583" max="14584" width="6.5703125" style="7" bestFit="1" customWidth="1"/>
    <col min="14585" max="14588" width="6.7109375" style="7" customWidth="1"/>
    <col min="14589" max="14589" width="6.5703125" style="7" bestFit="1" customWidth="1"/>
    <col min="14590" max="14831" width="11.42578125" style="7"/>
    <col min="14832" max="14832" width="4" style="7" customWidth="1"/>
    <col min="14833" max="14833" width="58.85546875" style="7" customWidth="1"/>
    <col min="14834" max="14838" width="7.140625" style="7" customWidth="1"/>
    <col min="14839" max="14840" width="6.5703125" style="7" bestFit="1" customWidth="1"/>
    <col min="14841" max="14844" width="6.7109375" style="7" customWidth="1"/>
    <col min="14845" max="14845" width="6.5703125" style="7" bestFit="1" customWidth="1"/>
    <col min="14846" max="15087" width="11.42578125" style="7"/>
    <col min="15088" max="15088" width="4" style="7" customWidth="1"/>
    <col min="15089" max="15089" width="58.85546875" style="7" customWidth="1"/>
    <col min="15090" max="15094" width="7.140625" style="7" customWidth="1"/>
    <col min="15095" max="15096" width="6.5703125" style="7" bestFit="1" customWidth="1"/>
    <col min="15097" max="15100" width="6.7109375" style="7" customWidth="1"/>
    <col min="15101" max="15101" width="6.5703125" style="7" bestFit="1" customWidth="1"/>
    <col min="15102" max="15343" width="11.42578125" style="7"/>
    <col min="15344" max="15344" width="4" style="7" customWidth="1"/>
    <col min="15345" max="15345" width="58.85546875" style="7" customWidth="1"/>
    <col min="15346" max="15350" width="7.140625" style="7" customWidth="1"/>
    <col min="15351" max="15352" width="6.5703125" style="7" bestFit="1" customWidth="1"/>
    <col min="15353" max="15356" width="6.7109375" style="7" customWidth="1"/>
    <col min="15357" max="15357" width="6.5703125" style="7" bestFit="1" customWidth="1"/>
    <col min="15358" max="15599" width="11.42578125" style="7"/>
    <col min="15600" max="15600" width="4" style="7" customWidth="1"/>
    <col min="15601" max="15601" width="58.85546875" style="7" customWidth="1"/>
    <col min="15602" max="15606" width="7.140625" style="7" customWidth="1"/>
    <col min="15607" max="15608" width="6.5703125" style="7" bestFit="1" customWidth="1"/>
    <col min="15609" max="15612" width="6.7109375" style="7" customWidth="1"/>
    <col min="15613" max="15613" width="6.5703125" style="7" bestFit="1" customWidth="1"/>
    <col min="15614" max="15855" width="11.42578125" style="7"/>
    <col min="15856" max="15856" width="4" style="7" customWidth="1"/>
    <col min="15857" max="15857" width="58.85546875" style="7" customWidth="1"/>
    <col min="15858" max="15862" width="7.140625" style="7" customWidth="1"/>
    <col min="15863" max="15864" width="6.5703125" style="7" bestFit="1" customWidth="1"/>
    <col min="15865" max="15868" width="6.7109375" style="7" customWidth="1"/>
    <col min="15869" max="15869" width="6.5703125" style="7" bestFit="1" customWidth="1"/>
    <col min="15870" max="16111" width="11.42578125" style="7"/>
    <col min="16112" max="16112" width="4" style="7" customWidth="1"/>
    <col min="16113" max="16113" width="58.85546875" style="7" customWidth="1"/>
    <col min="16114" max="16118" width="7.140625" style="7" customWidth="1"/>
    <col min="16119" max="16120" width="6.5703125" style="7" bestFit="1" customWidth="1"/>
    <col min="16121" max="16124" width="6.7109375" style="7" customWidth="1"/>
    <col min="16125" max="16125" width="6.5703125" style="7" bestFit="1" customWidth="1"/>
    <col min="16126" max="16384" width="11.42578125" style="7"/>
  </cols>
  <sheetData>
    <row r="1" spans="1:22" s="2" customFormat="1" ht="15.75" x14ac:dyDescent="0.25">
      <c r="A1" s="1" t="s">
        <v>22</v>
      </c>
      <c r="B1" s="67"/>
      <c r="C1" s="44"/>
    </row>
    <row r="2" spans="1:22" ht="28.5" customHeight="1" x14ac:dyDescent="0.2">
      <c r="A2" s="3" t="s">
        <v>17</v>
      </c>
      <c r="B2" s="68"/>
    </row>
    <row r="3" spans="1:22" s="38" customFormat="1" ht="13.5" thickBot="1" x14ac:dyDescent="0.25">
      <c r="A3" s="8"/>
      <c r="B3" s="93" t="s">
        <v>19</v>
      </c>
      <c r="C3" s="93"/>
      <c r="D3" s="58">
        <v>2018</v>
      </c>
      <c r="E3" s="58" t="s">
        <v>38</v>
      </c>
      <c r="F3" s="58" t="s">
        <v>39</v>
      </c>
      <c r="G3" s="58" t="s">
        <v>41</v>
      </c>
      <c r="H3" s="58" t="s">
        <v>42</v>
      </c>
      <c r="I3" s="58">
        <v>2019</v>
      </c>
      <c r="J3" s="58" t="s">
        <v>43</v>
      </c>
    </row>
    <row r="4" spans="1:22" s="38" customFormat="1" x14ac:dyDescent="0.2">
      <c r="A4" s="96" t="s">
        <v>23</v>
      </c>
      <c r="B4" s="96"/>
      <c r="C4" s="62"/>
      <c r="D4" s="66"/>
      <c r="E4" s="66"/>
      <c r="F4" s="66"/>
      <c r="G4" s="66"/>
      <c r="H4" s="66"/>
      <c r="I4" s="66"/>
      <c r="J4" s="66"/>
    </row>
    <row r="5" spans="1:22" s="38" customFormat="1" x14ac:dyDescent="0.2">
      <c r="A5" s="8"/>
      <c r="B5" s="70" t="s">
        <v>13</v>
      </c>
      <c r="C5" s="63"/>
      <c r="D5" s="88">
        <v>8846</v>
      </c>
      <c r="E5" s="88">
        <v>2239</v>
      </c>
      <c r="F5" s="88">
        <v>2266</v>
      </c>
      <c r="G5" s="88">
        <v>2013</v>
      </c>
      <c r="H5" s="88">
        <v>2186</v>
      </c>
      <c r="I5" s="88">
        <f>SUM(E5:H5)</f>
        <v>8704</v>
      </c>
      <c r="J5" s="88">
        <v>1627</v>
      </c>
      <c r="K5" s="88"/>
      <c r="L5" s="88"/>
      <c r="M5" s="88"/>
      <c r="N5" s="88"/>
      <c r="O5" s="88"/>
      <c r="P5" s="91"/>
      <c r="Q5" s="91"/>
      <c r="R5" s="91"/>
      <c r="S5" s="91"/>
      <c r="T5" s="91"/>
      <c r="U5" s="91"/>
      <c r="V5" s="91"/>
    </row>
    <row r="6" spans="1:22" s="38" customFormat="1" x14ac:dyDescent="0.2">
      <c r="A6" s="8"/>
      <c r="B6" s="69" t="s">
        <v>0</v>
      </c>
      <c r="C6" s="62"/>
      <c r="D6" s="89">
        <v>-7241</v>
      </c>
      <c r="E6" s="89">
        <v>-2026</v>
      </c>
      <c r="F6" s="89">
        <v>-1915</v>
      </c>
      <c r="G6" s="89">
        <v>-1638</v>
      </c>
      <c r="H6" s="89">
        <v>-1773</v>
      </c>
      <c r="I6" s="89">
        <f t="shared" ref="I6:I67" si="0">SUM(E6:H6)</f>
        <v>-7352</v>
      </c>
      <c r="J6" s="89">
        <v>-1977</v>
      </c>
      <c r="K6" s="89"/>
      <c r="L6" s="89"/>
      <c r="M6" s="89"/>
      <c r="N6" s="89"/>
      <c r="O6" s="89"/>
      <c r="P6" s="91"/>
      <c r="Q6" s="91"/>
      <c r="R6" s="91"/>
      <c r="S6" s="91"/>
      <c r="T6" s="91"/>
      <c r="U6" s="91"/>
      <c r="V6" s="91"/>
    </row>
    <row r="7" spans="1:22" s="23" customFormat="1" x14ac:dyDescent="0.2">
      <c r="A7" s="8"/>
      <c r="B7" s="69" t="s">
        <v>14</v>
      </c>
      <c r="C7" s="62"/>
      <c r="D7" s="89">
        <v>1605</v>
      </c>
      <c r="E7" s="89">
        <v>213</v>
      </c>
      <c r="F7" s="89">
        <v>351</v>
      </c>
      <c r="G7" s="89">
        <v>375</v>
      </c>
      <c r="H7" s="89">
        <v>413</v>
      </c>
      <c r="I7" s="89">
        <f t="shared" si="0"/>
        <v>1352</v>
      </c>
      <c r="J7" s="89">
        <v>-350</v>
      </c>
      <c r="K7" s="89"/>
      <c r="L7" s="89"/>
      <c r="M7" s="89"/>
      <c r="N7" s="89"/>
      <c r="O7" s="89"/>
      <c r="P7" s="91"/>
      <c r="Q7" s="91"/>
      <c r="R7" s="91"/>
      <c r="S7" s="91"/>
      <c r="T7" s="91"/>
      <c r="U7" s="91"/>
      <c r="V7" s="91"/>
    </row>
    <row r="8" spans="1:22" s="23" customFormat="1" x14ac:dyDescent="0.2">
      <c r="A8" s="8"/>
      <c r="B8" s="69" t="s">
        <v>15</v>
      </c>
      <c r="C8" s="15"/>
      <c r="D8" s="89">
        <v>-93</v>
      </c>
      <c r="E8" s="89">
        <v>-42</v>
      </c>
      <c r="F8" s="89">
        <v>-33</v>
      </c>
      <c r="G8" s="89">
        <v>-65</v>
      </c>
      <c r="H8" s="89">
        <v>-66</v>
      </c>
      <c r="I8" s="89">
        <f t="shared" si="0"/>
        <v>-206</v>
      </c>
      <c r="J8" s="89">
        <v>-342</v>
      </c>
      <c r="K8" s="89"/>
      <c r="L8" s="89"/>
      <c r="M8" s="89"/>
      <c r="N8" s="89"/>
      <c r="O8" s="89"/>
      <c r="P8" s="91"/>
      <c r="Q8" s="91"/>
      <c r="R8" s="91"/>
      <c r="S8" s="91"/>
      <c r="T8" s="91"/>
      <c r="U8" s="91"/>
      <c r="V8" s="91"/>
    </row>
    <row r="9" spans="1:22" s="23" customFormat="1" x14ac:dyDescent="0.2">
      <c r="A9" s="8"/>
      <c r="B9" s="69" t="s">
        <v>9</v>
      </c>
      <c r="C9" s="15"/>
      <c r="D9" s="89">
        <v>1512</v>
      </c>
      <c r="E9" s="89">
        <v>171</v>
      </c>
      <c r="F9" s="89">
        <v>318</v>
      </c>
      <c r="G9" s="89">
        <v>310</v>
      </c>
      <c r="H9" s="89">
        <v>347</v>
      </c>
      <c r="I9" s="89">
        <f t="shared" si="0"/>
        <v>1146</v>
      </c>
      <c r="J9" s="89">
        <v>-692</v>
      </c>
      <c r="K9" s="89"/>
      <c r="L9" s="89"/>
      <c r="M9" s="89"/>
      <c r="N9" s="89"/>
      <c r="O9" s="89"/>
      <c r="P9" s="91"/>
      <c r="Q9" s="91"/>
      <c r="R9" s="91"/>
      <c r="S9" s="91"/>
      <c r="T9" s="91"/>
      <c r="U9" s="91"/>
      <c r="V9" s="91"/>
    </row>
    <row r="10" spans="1:22" s="23" customFormat="1" ht="25.5" x14ac:dyDescent="0.2">
      <c r="A10" s="8"/>
      <c r="B10" s="69" t="s">
        <v>8</v>
      </c>
      <c r="C10" s="15"/>
      <c r="D10" s="89">
        <v>6</v>
      </c>
      <c r="E10" s="89">
        <v>2</v>
      </c>
      <c r="F10" s="89">
        <v>2</v>
      </c>
      <c r="G10" s="89">
        <v>1</v>
      </c>
      <c r="H10" s="89">
        <v>-2</v>
      </c>
      <c r="I10" s="89">
        <f t="shared" si="0"/>
        <v>3</v>
      </c>
      <c r="J10" s="89">
        <v>2</v>
      </c>
      <c r="K10" s="89"/>
      <c r="L10" s="89"/>
      <c r="M10" s="89"/>
      <c r="N10" s="89"/>
      <c r="O10" s="89"/>
      <c r="P10" s="91"/>
      <c r="Q10" s="91"/>
      <c r="R10" s="91"/>
      <c r="S10" s="91"/>
      <c r="T10" s="91"/>
      <c r="U10" s="91"/>
      <c r="V10" s="91"/>
    </row>
    <row r="11" spans="1:22" s="37" customFormat="1" x14ac:dyDescent="0.2">
      <c r="A11" s="8"/>
      <c r="B11" s="69" t="s">
        <v>7</v>
      </c>
      <c r="C11" s="15"/>
      <c r="D11" s="89">
        <v>-16</v>
      </c>
      <c r="E11" s="89">
        <v>0</v>
      </c>
      <c r="F11" s="89">
        <v>0</v>
      </c>
      <c r="G11" s="89">
        <v>2</v>
      </c>
      <c r="H11" s="89">
        <v>4</v>
      </c>
      <c r="I11" s="89">
        <f t="shared" si="0"/>
        <v>6</v>
      </c>
      <c r="J11" s="89">
        <v>14</v>
      </c>
      <c r="K11" s="89"/>
      <c r="L11" s="89"/>
      <c r="M11" s="89"/>
      <c r="N11" s="89"/>
      <c r="O11" s="89"/>
      <c r="P11" s="91"/>
      <c r="Q11" s="91"/>
      <c r="R11" s="91"/>
      <c r="S11" s="91"/>
      <c r="T11" s="91"/>
      <c r="U11" s="91"/>
      <c r="V11" s="91"/>
    </row>
    <row r="12" spans="1:22" s="37" customFormat="1" x14ac:dyDescent="0.2">
      <c r="A12" s="8"/>
      <c r="B12" s="69" t="s">
        <v>6</v>
      </c>
      <c r="C12" s="15"/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f t="shared" si="0"/>
        <v>0</v>
      </c>
      <c r="J12" s="89">
        <v>0</v>
      </c>
      <c r="K12" s="89"/>
      <c r="L12" s="89"/>
      <c r="M12" s="89"/>
      <c r="N12" s="89"/>
      <c r="O12" s="89"/>
      <c r="P12" s="91"/>
      <c r="Q12" s="91"/>
      <c r="R12" s="91"/>
      <c r="S12" s="91"/>
      <c r="T12" s="91"/>
      <c r="U12" s="91"/>
      <c r="V12" s="91"/>
    </row>
    <row r="13" spans="1:22" s="23" customFormat="1" x14ac:dyDescent="0.2">
      <c r="A13" s="8"/>
      <c r="B13" s="69" t="s">
        <v>5</v>
      </c>
      <c r="C13" s="15"/>
      <c r="D13" s="89">
        <v>-281</v>
      </c>
      <c r="E13" s="89">
        <v>-28</v>
      </c>
      <c r="F13" s="89">
        <v>-40</v>
      </c>
      <c r="G13" s="89">
        <v>-54</v>
      </c>
      <c r="H13" s="89">
        <v>-52</v>
      </c>
      <c r="I13" s="89">
        <f t="shared" si="0"/>
        <v>-174</v>
      </c>
      <c r="J13" s="89">
        <v>144</v>
      </c>
      <c r="K13" s="89"/>
      <c r="L13" s="89"/>
      <c r="M13" s="89"/>
      <c r="N13" s="89"/>
      <c r="O13" s="89"/>
      <c r="P13" s="91"/>
      <c r="Q13" s="91"/>
      <c r="R13" s="91"/>
      <c r="S13" s="91"/>
      <c r="T13" s="91"/>
      <c r="U13" s="91"/>
      <c r="V13" s="91"/>
    </row>
    <row r="14" spans="1:22" s="23" customFormat="1" x14ac:dyDescent="0.2">
      <c r="A14" s="8"/>
      <c r="B14" s="69" t="s">
        <v>4</v>
      </c>
      <c r="C14" s="15"/>
      <c r="D14" s="89">
        <v>1221</v>
      </c>
      <c r="E14" s="89">
        <v>145</v>
      </c>
      <c r="F14" s="89">
        <v>280</v>
      </c>
      <c r="G14" s="89">
        <v>259</v>
      </c>
      <c r="H14" s="89">
        <v>297</v>
      </c>
      <c r="I14" s="89">
        <f t="shared" si="0"/>
        <v>981</v>
      </c>
      <c r="J14" s="89">
        <v>-532</v>
      </c>
      <c r="K14" s="89"/>
      <c r="L14" s="89"/>
      <c r="M14" s="89"/>
      <c r="N14" s="89"/>
      <c r="O14" s="89"/>
      <c r="P14" s="91"/>
      <c r="Q14" s="91"/>
      <c r="R14" s="91"/>
      <c r="S14" s="91"/>
      <c r="T14" s="91"/>
      <c r="U14" s="91"/>
      <c r="V14" s="91"/>
    </row>
    <row r="15" spans="1:22" s="23" customFormat="1" x14ac:dyDescent="0.2">
      <c r="A15" s="8"/>
      <c r="B15" s="74" t="s">
        <v>3</v>
      </c>
      <c r="C15" s="15"/>
      <c r="D15" s="89">
        <v>24</v>
      </c>
      <c r="E15" s="89">
        <v>5</v>
      </c>
      <c r="F15" s="89">
        <v>6</v>
      </c>
      <c r="G15" s="89">
        <v>6</v>
      </c>
      <c r="H15" s="89">
        <v>6</v>
      </c>
      <c r="I15" s="89">
        <f t="shared" si="0"/>
        <v>23</v>
      </c>
      <c r="J15" s="89">
        <v>5</v>
      </c>
      <c r="K15" s="89"/>
      <c r="L15" s="89"/>
      <c r="M15" s="89"/>
      <c r="N15" s="89"/>
      <c r="O15" s="89"/>
      <c r="P15" s="91"/>
      <c r="Q15" s="91"/>
      <c r="R15" s="91"/>
      <c r="S15" s="91"/>
      <c r="T15" s="91"/>
      <c r="U15" s="91"/>
      <c r="V15" s="91"/>
    </row>
    <row r="16" spans="1:22" s="38" customFormat="1" x14ac:dyDescent="0.2">
      <c r="A16" s="8"/>
      <c r="B16" s="70" t="s">
        <v>2</v>
      </c>
      <c r="C16" s="15"/>
      <c r="D16" s="88">
        <v>1197</v>
      </c>
      <c r="E16" s="88">
        <v>140</v>
      </c>
      <c r="F16" s="88">
        <v>274</v>
      </c>
      <c r="G16" s="88">
        <v>253</v>
      </c>
      <c r="H16" s="88">
        <v>291</v>
      </c>
      <c r="I16" s="88">
        <f t="shared" si="0"/>
        <v>958</v>
      </c>
      <c r="J16" s="88">
        <v>-537</v>
      </c>
      <c r="K16" s="88"/>
      <c r="L16" s="88"/>
      <c r="M16" s="88"/>
      <c r="N16" s="88"/>
      <c r="O16" s="88"/>
      <c r="P16" s="91"/>
      <c r="Q16" s="91"/>
      <c r="R16" s="91"/>
      <c r="S16" s="91"/>
      <c r="T16" s="91"/>
      <c r="U16" s="91"/>
      <c r="V16" s="91"/>
    </row>
    <row r="17" spans="1:22" s="36" customFormat="1" x14ac:dyDescent="0.2">
      <c r="A17" s="8"/>
      <c r="B17" s="69" t="s">
        <v>1</v>
      </c>
      <c r="C17" s="15"/>
      <c r="D17" s="89">
        <v>15424.1675</v>
      </c>
      <c r="E17" s="89">
        <v>16582</v>
      </c>
      <c r="F17" s="89">
        <v>15543</v>
      </c>
      <c r="G17" s="89">
        <v>14739</v>
      </c>
      <c r="H17" s="89">
        <v>13943</v>
      </c>
      <c r="I17" s="89">
        <v>15201</v>
      </c>
      <c r="J17" s="89">
        <v>13615</v>
      </c>
      <c r="K17" s="89"/>
      <c r="L17" s="89"/>
      <c r="M17" s="89"/>
      <c r="N17" s="89"/>
      <c r="O17" s="89"/>
      <c r="P17" s="91"/>
      <c r="Q17" s="91"/>
      <c r="R17" s="91"/>
      <c r="S17" s="91"/>
      <c r="T17" s="91"/>
      <c r="U17" s="91"/>
      <c r="V17" s="91"/>
    </row>
    <row r="18" spans="1:22" s="23" customFormat="1" x14ac:dyDescent="0.2">
      <c r="A18" s="8"/>
      <c r="B18" s="69"/>
      <c r="C18" s="15"/>
      <c r="D18" s="89"/>
      <c r="E18" s="89"/>
      <c r="F18" s="89"/>
      <c r="G18" s="89"/>
      <c r="H18" s="89"/>
      <c r="I18" s="89"/>
      <c r="J18" s="89"/>
      <c r="K18" s="78"/>
      <c r="L18" s="89"/>
      <c r="M18" s="89"/>
      <c r="N18" s="89"/>
      <c r="O18" s="89"/>
      <c r="P18" s="91"/>
      <c r="Q18" s="91"/>
      <c r="R18" s="91"/>
      <c r="S18" s="91"/>
      <c r="T18" s="91"/>
      <c r="U18" s="91"/>
      <c r="V18" s="91"/>
    </row>
    <row r="19" spans="1:22" s="23" customFormat="1" x14ac:dyDescent="0.2">
      <c r="A19" s="96" t="s">
        <v>24</v>
      </c>
      <c r="B19" s="96"/>
      <c r="C19" s="15"/>
      <c r="D19" s="89"/>
      <c r="E19" s="89"/>
      <c r="F19" s="89"/>
      <c r="G19" s="89"/>
      <c r="H19" s="89"/>
      <c r="I19" s="89"/>
      <c r="J19" s="89"/>
      <c r="K19" s="78"/>
      <c r="L19" s="89"/>
      <c r="M19" s="89"/>
      <c r="N19" s="89"/>
      <c r="O19" s="89"/>
      <c r="P19" s="91"/>
      <c r="Q19" s="91"/>
      <c r="R19" s="91"/>
      <c r="S19" s="91"/>
      <c r="T19" s="91"/>
      <c r="U19" s="91"/>
      <c r="V19" s="91"/>
    </row>
    <row r="20" spans="1:22" ht="12.75" customHeight="1" x14ac:dyDescent="0.2">
      <c r="B20" s="70" t="s">
        <v>13</v>
      </c>
      <c r="D20" s="88">
        <v>5414</v>
      </c>
      <c r="E20" s="88">
        <v>1328</v>
      </c>
      <c r="F20" s="88">
        <v>1391</v>
      </c>
      <c r="G20" s="88">
        <v>1191</v>
      </c>
      <c r="H20" s="88">
        <v>1300</v>
      </c>
      <c r="I20" s="88">
        <f t="shared" si="0"/>
        <v>5210</v>
      </c>
      <c r="J20" s="88">
        <v>768</v>
      </c>
      <c r="K20" s="88"/>
      <c r="L20" s="88"/>
      <c r="M20" s="88"/>
      <c r="N20" s="88"/>
      <c r="O20" s="88"/>
      <c r="P20" s="91"/>
      <c r="Q20" s="91"/>
      <c r="R20" s="91"/>
      <c r="S20" s="91"/>
      <c r="T20" s="91"/>
      <c r="U20" s="91"/>
      <c r="V20" s="91"/>
    </row>
    <row r="21" spans="1:22" s="33" customFormat="1" ht="12.75" customHeight="1" x14ac:dyDescent="0.2">
      <c r="A21" s="8"/>
      <c r="B21" s="75" t="s">
        <v>36</v>
      </c>
      <c r="C21" s="15"/>
      <c r="D21" s="49">
        <v>2640</v>
      </c>
      <c r="E21" s="49">
        <v>667</v>
      </c>
      <c r="F21" s="49">
        <v>693</v>
      </c>
      <c r="G21" s="49">
        <v>505</v>
      </c>
      <c r="H21" s="49">
        <v>637</v>
      </c>
      <c r="I21" s="49">
        <f t="shared" si="0"/>
        <v>2502</v>
      </c>
      <c r="J21" s="49">
        <v>9</v>
      </c>
      <c r="K21" s="49"/>
      <c r="L21" s="49"/>
      <c r="M21" s="49"/>
      <c r="N21" s="49"/>
      <c r="O21" s="49"/>
      <c r="P21" s="91"/>
      <c r="Q21" s="91"/>
      <c r="R21" s="91"/>
      <c r="S21" s="91"/>
      <c r="T21" s="91"/>
      <c r="U21" s="91"/>
      <c r="V21" s="91"/>
    </row>
    <row r="22" spans="1:22" s="36" customFormat="1" x14ac:dyDescent="0.2">
      <c r="A22" s="8"/>
      <c r="B22" s="75" t="s">
        <v>37</v>
      </c>
      <c r="C22" s="15"/>
      <c r="D22" s="49">
        <v>2040</v>
      </c>
      <c r="E22" s="49">
        <v>461</v>
      </c>
      <c r="F22" s="49">
        <v>519</v>
      </c>
      <c r="G22" s="49">
        <v>520</v>
      </c>
      <c r="H22" s="49">
        <v>494</v>
      </c>
      <c r="I22" s="49">
        <f t="shared" si="0"/>
        <v>1994</v>
      </c>
      <c r="J22" s="49">
        <v>609</v>
      </c>
      <c r="K22" s="49"/>
      <c r="L22" s="49"/>
      <c r="M22" s="49"/>
      <c r="N22" s="49"/>
      <c r="O22" s="49"/>
      <c r="P22" s="91"/>
      <c r="Q22" s="91"/>
      <c r="R22" s="91"/>
      <c r="S22" s="91"/>
      <c r="T22" s="91"/>
      <c r="U22" s="91"/>
      <c r="V22" s="91"/>
    </row>
    <row r="23" spans="1:22" s="23" customFormat="1" x14ac:dyDescent="0.2">
      <c r="A23" s="8"/>
      <c r="B23" s="75" t="s">
        <v>25</v>
      </c>
      <c r="C23" s="7"/>
      <c r="D23" s="49">
        <v>734</v>
      </c>
      <c r="E23" s="49">
        <v>200</v>
      </c>
      <c r="F23" s="49">
        <v>179</v>
      </c>
      <c r="G23" s="49">
        <v>166</v>
      </c>
      <c r="H23" s="49">
        <v>169</v>
      </c>
      <c r="I23" s="49">
        <f t="shared" si="0"/>
        <v>714</v>
      </c>
      <c r="J23" s="49">
        <v>150</v>
      </c>
      <c r="K23" s="49"/>
      <c r="L23" s="49"/>
      <c r="M23" s="49"/>
      <c r="N23" s="49"/>
      <c r="O23" s="49"/>
      <c r="P23" s="91"/>
      <c r="Q23" s="91"/>
      <c r="R23" s="91"/>
      <c r="S23" s="91"/>
      <c r="T23" s="91"/>
      <c r="U23" s="91"/>
      <c r="V23" s="91"/>
    </row>
    <row r="24" spans="1:22" s="23" customFormat="1" x14ac:dyDescent="0.2">
      <c r="A24" s="8"/>
      <c r="B24" s="69" t="s">
        <v>0</v>
      </c>
      <c r="C24" s="7"/>
      <c r="D24" s="89">
        <v>-4706</v>
      </c>
      <c r="E24" s="89">
        <v>-1339</v>
      </c>
      <c r="F24" s="89">
        <v>-1272</v>
      </c>
      <c r="G24" s="89">
        <v>-1053</v>
      </c>
      <c r="H24" s="89">
        <v>-1124</v>
      </c>
      <c r="I24" s="89">
        <f t="shared" si="0"/>
        <v>-4788</v>
      </c>
      <c r="J24" s="89">
        <v>-1304</v>
      </c>
      <c r="K24" s="89"/>
      <c r="L24" s="89"/>
      <c r="M24" s="89"/>
      <c r="N24" s="89"/>
      <c r="O24" s="89"/>
      <c r="P24" s="91"/>
      <c r="Q24" s="91"/>
      <c r="R24" s="91"/>
      <c r="S24" s="91"/>
      <c r="T24" s="91"/>
      <c r="U24" s="91"/>
      <c r="V24" s="91"/>
    </row>
    <row r="25" spans="1:22" s="23" customFormat="1" x14ac:dyDescent="0.2">
      <c r="A25" s="8"/>
      <c r="B25" s="69" t="s">
        <v>14</v>
      </c>
      <c r="C25" s="7"/>
      <c r="D25" s="89">
        <v>708</v>
      </c>
      <c r="E25" s="89">
        <v>-11</v>
      </c>
      <c r="F25" s="89">
        <v>119</v>
      </c>
      <c r="G25" s="89">
        <v>138</v>
      </c>
      <c r="H25" s="89">
        <v>176</v>
      </c>
      <c r="I25" s="89">
        <f t="shared" si="0"/>
        <v>422</v>
      </c>
      <c r="J25" s="89">
        <v>-536</v>
      </c>
      <c r="K25" s="89"/>
      <c r="L25" s="89"/>
      <c r="M25" s="89"/>
      <c r="N25" s="89"/>
      <c r="O25" s="89"/>
      <c r="P25" s="91"/>
      <c r="Q25" s="91"/>
      <c r="R25" s="91"/>
      <c r="S25" s="91"/>
      <c r="T25" s="91"/>
      <c r="U25" s="91"/>
      <c r="V25" s="91"/>
    </row>
    <row r="26" spans="1:22" s="37" customFormat="1" x14ac:dyDescent="0.2">
      <c r="A26" s="8"/>
      <c r="B26" s="69" t="s">
        <v>15</v>
      </c>
      <c r="C26" s="7"/>
      <c r="D26" s="89">
        <v>-25</v>
      </c>
      <c r="E26" s="89">
        <v>5</v>
      </c>
      <c r="F26" s="89">
        <v>-8</v>
      </c>
      <c r="G26" s="89">
        <v>-1</v>
      </c>
      <c r="H26" s="89">
        <v>-9</v>
      </c>
      <c r="I26" s="89">
        <f t="shared" si="0"/>
        <v>-13</v>
      </c>
      <c r="J26" s="89">
        <v>-1</v>
      </c>
      <c r="K26" s="89"/>
      <c r="L26" s="89"/>
      <c r="M26" s="89"/>
      <c r="N26" s="89"/>
      <c r="O26" s="89"/>
      <c r="P26" s="91"/>
      <c r="Q26" s="91"/>
      <c r="R26" s="91"/>
      <c r="S26" s="91"/>
      <c r="T26" s="91"/>
      <c r="U26" s="91"/>
      <c r="V26" s="91"/>
    </row>
    <row r="27" spans="1:22" s="37" customFormat="1" x14ac:dyDescent="0.2">
      <c r="A27" s="8"/>
      <c r="B27" s="69" t="s">
        <v>9</v>
      </c>
      <c r="C27" s="7"/>
      <c r="D27" s="89">
        <v>683</v>
      </c>
      <c r="E27" s="89">
        <v>-6</v>
      </c>
      <c r="F27" s="89">
        <v>111</v>
      </c>
      <c r="G27" s="89">
        <v>137</v>
      </c>
      <c r="H27" s="89">
        <v>167</v>
      </c>
      <c r="I27" s="89">
        <f t="shared" si="0"/>
        <v>409</v>
      </c>
      <c r="J27" s="89">
        <v>-537</v>
      </c>
      <c r="K27" s="89"/>
      <c r="L27" s="89"/>
      <c r="M27" s="89"/>
      <c r="N27" s="89"/>
      <c r="O27" s="89"/>
      <c r="P27" s="91"/>
      <c r="Q27" s="91"/>
      <c r="R27" s="91"/>
      <c r="S27" s="91"/>
      <c r="T27" s="91"/>
      <c r="U27" s="91"/>
      <c r="V27" s="91"/>
    </row>
    <row r="28" spans="1:22" s="23" customFormat="1" ht="25.5" x14ac:dyDescent="0.2">
      <c r="A28" s="8"/>
      <c r="B28" s="69" t="s">
        <v>8</v>
      </c>
      <c r="C28" s="7"/>
      <c r="D28" s="89">
        <v>9</v>
      </c>
      <c r="E28" s="89">
        <v>3</v>
      </c>
      <c r="F28" s="89">
        <v>2</v>
      </c>
      <c r="G28" s="89">
        <v>1</v>
      </c>
      <c r="H28" s="89">
        <v>-2</v>
      </c>
      <c r="I28" s="89">
        <f t="shared" si="0"/>
        <v>4</v>
      </c>
      <c r="J28" s="89">
        <v>2</v>
      </c>
      <c r="K28" s="89"/>
      <c r="L28" s="89"/>
      <c r="M28" s="89"/>
      <c r="N28" s="89"/>
      <c r="O28" s="89"/>
      <c r="P28" s="91"/>
      <c r="Q28" s="91"/>
      <c r="R28" s="91"/>
      <c r="S28" s="91"/>
      <c r="T28" s="91"/>
      <c r="U28" s="91"/>
      <c r="V28" s="91"/>
    </row>
    <row r="29" spans="1:22" s="23" customFormat="1" x14ac:dyDescent="0.2">
      <c r="A29" s="8"/>
      <c r="B29" s="69" t="s">
        <v>7</v>
      </c>
      <c r="C29" s="7"/>
      <c r="D29" s="89">
        <v>-1</v>
      </c>
      <c r="E29" s="89">
        <v>0</v>
      </c>
      <c r="F29" s="89">
        <v>0</v>
      </c>
      <c r="G29" s="89">
        <v>2</v>
      </c>
      <c r="H29" s="89">
        <v>2</v>
      </c>
      <c r="I29" s="89">
        <f t="shared" si="0"/>
        <v>4</v>
      </c>
      <c r="J29" s="89">
        <v>14</v>
      </c>
      <c r="K29" s="89"/>
      <c r="L29" s="89"/>
      <c r="M29" s="89"/>
      <c r="N29" s="89"/>
      <c r="O29" s="89"/>
      <c r="P29" s="91"/>
      <c r="Q29" s="91"/>
      <c r="R29" s="91"/>
      <c r="S29" s="91"/>
      <c r="T29" s="91"/>
      <c r="U29" s="91"/>
      <c r="V29" s="91"/>
    </row>
    <row r="30" spans="1:22" s="23" customFormat="1" x14ac:dyDescent="0.2">
      <c r="A30" s="8"/>
      <c r="B30" s="69" t="s">
        <v>6</v>
      </c>
      <c r="C30" s="7"/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f t="shared" si="0"/>
        <v>0</v>
      </c>
      <c r="J30" s="89">
        <v>0</v>
      </c>
      <c r="K30" s="89"/>
      <c r="L30" s="89"/>
      <c r="M30" s="89"/>
      <c r="N30" s="89"/>
      <c r="O30" s="89"/>
      <c r="P30" s="91"/>
      <c r="Q30" s="91"/>
      <c r="R30" s="91"/>
      <c r="S30" s="91"/>
      <c r="T30" s="91"/>
      <c r="U30" s="91"/>
      <c r="V30" s="91"/>
    </row>
    <row r="31" spans="1:22" s="38" customFormat="1" x14ac:dyDescent="0.2">
      <c r="A31" s="8"/>
      <c r="B31" s="69" t="s">
        <v>5</v>
      </c>
      <c r="C31" s="7"/>
      <c r="D31" s="89">
        <v>-180</v>
      </c>
      <c r="E31" s="89">
        <v>3</v>
      </c>
      <c r="F31" s="89">
        <v>-29</v>
      </c>
      <c r="G31" s="89">
        <v>-32</v>
      </c>
      <c r="H31" s="89">
        <v>-31</v>
      </c>
      <c r="I31" s="89">
        <f t="shared" si="0"/>
        <v>-89</v>
      </c>
      <c r="J31" s="89">
        <v>106</v>
      </c>
      <c r="K31" s="89"/>
      <c r="L31" s="89"/>
      <c r="M31" s="89"/>
      <c r="N31" s="89"/>
      <c r="O31" s="89"/>
      <c r="P31" s="91"/>
      <c r="Q31" s="91"/>
      <c r="R31" s="91"/>
      <c r="S31" s="91"/>
      <c r="T31" s="91"/>
      <c r="U31" s="91"/>
      <c r="V31" s="91"/>
    </row>
    <row r="32" spans="1:22" s="36" customFormat="1" x14ac:dyDescent="0.2">
      <c r="A32" s="8"/>
      <c r="B32" s="69" t="s">
        <v>4</v>
      </c>
      <c r="C32" s="7"/>
      <c r="D32" s="89">
        <v>511</v>
      </c>
      <c r="E32" s="89">
        <v>0</v>
      </c>
      <c r="F32" s="89">
        <v>84</v>
      </c>
      <c r="G32" s="89">
        <v>108</v>
      </c>
      <c r="H32" s="89">
        <v>136</v>
      </c>
      <c r="I32" s="89">
        <f t="shared" si="0"/>
        <v>328</v>
      </c>
      <c r="J32" s="89">
        <v>-415</v>
      </c>
      <c r="K32" s="89"/>
      <c r="L32" s="89"/>
      <c r="M32" s="89"/>
      <c r="N32" s="89"/>
      <c r="O32" s="89"/>
      <c r="P32" s="91"/>
      <c r="Q32" s="91"/>
      <c r="R32" s="91"/>
      <c r="S32" s="91"/>
      <c r="T32" s="91"/>
      <c r="U32" s="91"/>
      <c r="V32" s="91"/>
    </row>
    <row r="33" spans="1:22" s="23" customFormat="1" x14ac:dyDescent="0.2">
      <c r="A33" s="8"/>
      <c r="B33" s="74" t="s">
        <v>3</v>
      </c>
      <c r="C33" s="7"/>
      <c r="D33" s="89">
        <v>20</v>
      </c>
      <c r="E33" s="89">
        <v>4</v>
      </c>
      <c r="F33" s="89">
        <v>6</v>
      </c>
      <c r="G33" s="89">
        <v>5</v>
      </c>
      <c r="H33" s="89">
        <v>5</v>
      </c>
      <c r="I33" s="89">
        <f t="shared" si="0"/>
        <v>20</v>
      </c>
      <c r="J33" s="89">
        <v>4</v>
      </c>
      <c r="K33" s="89"/>
      <c r="L33" s="89"/>
      <c r="M33" s="89"/>
      <c r="N33" s="89"/>
      <c r="O33" s="89"/>
      <c r="P33" s="91"/>
      <c r="Q33" s="91"/>
      <c r="R33" s="91"/>
      <c r="S33" s="91"/>
      <c r="T33" s="91"/>
      <c r="U33" s="91"/>
      <c r="V33" s="91"/>
    </row>
    <row r="34" spans="1:22" ht="12.75" customHeight="1" x14ac:dyDescent="0.2">
      <c r="B34" s="70" t="s">
        <v>2</v>
      </c>
      <c r="C34" s="8"/>
      <c r="D34" s="88">
        <v>491</v>
      </c>
      <c r="E34" s="88">
        <v>-4</v>
      </c>
      <c r="F34" s="88">
        <v>78</v>
      </c>
      <c r="G34" s="88">
        <v>103</v>
      </c>
      <c r="H34" s="88">
        <v>131</v>
      </c>
      <c r="I34" s="88">
        <f t="shared" si="0"/>
        <v>308</v>
      </c>
      <c r="J34" s="88">
        <v>-419</v>
      </c>
      <c r="K34" s="88"/>
      <c r="L34" s="88"/>
      <c r="M34" s="88"/>
      <c r="N34" s="88"/>
      <c r="O34" s="88"/>
      <c r="P34" s="91"/>
      <c r="Q34" s="91"/>
      <c r="R34" s="91"/>
      <c r="S34" s="91"/>
      <c r="T34" s="91"/>
      <c r="U34" s="91"/>
      <c r="V34" s="91"/>
    </row>
    <row r="35" spans="1:22" s="33" customFormat="1" ht="12.75" customHeight="1" x14ac:dyDescent="0.2">
      <c r="A35" s="8"/>
      <c r="B35" s="69" t="s">
        <v>1</v>
      </c>
      <c r="C35" s="7"/>
      <c r="D35" s="89">
        <v>8510</v>
      </c>
      <c r="E35" s="89">
        <v>9118</v>
      </c>
      <c r="F35" s="89">
        <v>8551</v>
      </c>
      <c r="G35" s="89">
        <v>8274</v>
      </c>
      <c r="H35" s="89">
        <v>7873</v>
      </c>
      <c r="I35" s="89">
        <v>8454</v>
      </c>
      <c r="J35" s="89">
        <v>7535</v>
      </c>
      <c r="K35" s="89"/>
      <c r="L35" s="89"/>
      <c r="M35" s="89"/>
      <c r="N35" s="89"/>
      <c r="O35" s="89"/>
      <c r="P35" s="91"/>
      <c r="Q35" s="91"/>
      <c r="R35" s="91"/>
      <c r="S35" s="91"/>
      <c r="T35" s="91"/>
      <c r="U35" s="91"/>
      <c r="V35" s="91"/>
    </row>
    <row r="36" spans="1:22" s="36" customFormat="1" x14ac:dyDescent="0.2">
      <c r="A36" s="8"/>
      <c r="B36" s="69"/>
      <c r="C36" s="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91"/>
      <c r="Q36" s="91"/>
      <c r="R36" s="91"/>
      <c r="S36" s="91"/>
      <c r="T36" s="91"/>
      <c r="U36" s="91"/>
      <c r="V36" s="91"/>
    </row>
    <row r="37" spans="1:22" s="38" customFormat="1" x14ac:dyDescent="0.2">
      <c r="A37" s="96" t="s">
        <v>26</v>
      </c>
      <c r="B37" s="96"/>
      <c r="C37" s="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91"/>
      <c r="Q37" s="91"/>
      <c r="R37" s="91"/>
      <c r="S37" s="91"/>
      <c r="T37" s="91"/>
      <c r="U37" s="91"/>
      <c r="V37" s="91"/>
    </row>
    <row r="38" spans="1:22" s="38" customFormat="1" x14ac:dyDescent="0.2">
      <c r="A38" s="8"/>
      <c r="B38" s="70" t="s">
        <v>13</v>
      </c>
      <c r="C38" s="15"/>
      <c r="D38" s="88">
        <v>2466</v>
      </c>
      <c r="E38" s="88">
        <v>656</v>
      </c>
      <c r="F38" s="88">
        <v>644</v>
      </c>
      <c r="G38" s="88">
        <v>604</v>
      </c>
      <c r="H38" s="88">
        <v>643</v>
      </c>
      <c r="I38" s="88">
        <f t="shared" si="0"/>
        <v>2547</v>
      </c>
      <c r="J38" s="88">
        <v>629</v>
      </c>
      <c r="K38" s="88"/>
      <c r="L38" s="88"/>
      <c r="M38" s="88"/>
      <c r="N38" s="88"/>
      <c r="O38" s="88"/>
      <c r="P38" s="91"/>
      <c r="Q38" s="91"/>
      <c r="R38" s="91"/>
      <c r="S38" s="91"/>
      <c r="T38" s="91"/>
      <c r="U38" s="91"/>
      <c r="V38" s="91"/>
    </row>
    <row r="39" spans="1:22" s="23" customFormat="1" x14ac:dyDescent="0.2">
      <c r="A39" s="8"/>
      <c r="B39" s="69" t="s">
        <v>0</v>
      </c>
      <c r="C39" s="15"/>
      <c r="D39" s="89">
        <v>-1630</v>
      </c>
      <c r="E39" s="89">
        <v>-462</v>
      </c>
      <c r="F39" s="89">
        <v>-404</v>
      </c>
      <c r="G39" s="89">
        <v>-376</v>
      </c>
      <c r="H39" s="89">
        <v>-434</v>
      </c>
      <c r="I39" s="89">
        <f t="shared" si="0"/>
        <v>-1676</v>
      </c>
      <c r="J39" s="89">
        <v>-460</v>
      </c>
      <c r="K39" s="89"/>
      <c r="L39" s="89"/>
      <c r="M39" s="89"/>
      <c r="N39" s="89"/>
      <c r="O39" s="89"/>
      <c r="P39" s="91"/>
      <c r="Q39" s="91"/>
      <c r="R39" s="91"/>
      <c r="S39" s="91"/>
      <c r="T39" s="91"/>
      <c r="U39" s="91"/>
      <c r="V39" s="91"/>
    </row>
    <row r="40" spans="1:22" s="23" customFormat="1" x14ac:dyDescent="0.2">
      <c r="A40" s="8"/>
      <c r="B40" s="69" t="s">
        <v>14</v>
      </c>
      <c r="C40" s="15"/>
      <c r="D40" s="89">
        <v>836</v>
      </c>
      <c r="E40" s="89">
        <v>194</v>
      </c>
      <c r="F40" s="89">
        <v>240</v>
      </c>
      <c r="G40" s="89">
        <v>228</v>
      </c>
      <c r="H40" s="89">
        <v>209</v>
      </c>
      <c r="I40" s="89">
        <f t="shared" si="0"/>
        <v>871</v>
      </c>
      <c r="J40" s="89">
        <v>169</v>
      </c>
      <c r="K40" s="89"/>
      <c r="L40" s="89"/>
      <c r="M40" s="89"/>
      <c r="N40" s="89"/>
      <c r="O40" s="89"/>
      <c r="P40" s="91"/>
      <c r="Q40" s="91"/>
      <c r="R40" s="91"/>
      <c r="S40" s="91"/>
      <c r="T40" s="91"/>
      <c r="U40" s="91"/>
      <c r="V40" s="91"/>
    </row>
    <row r="41" spans="1:22" s="23" customFormat="1" x14ac:dyDescent="0.2">
      <c r="A41" s="8"/>
      <c r="B41" s="69" t="s">
        <v>15</v>
      </c>
      <c r="C41" s="15"/>
      <c r="D41" s="89">
        <v>-49</v>
      </c>
      <c r="E41" s="89">
        <v>-45</v>
      </c>
      <c r="F41" s="89">
        <v>-33</v>
      </c>
      <c r="G41" s="89">
        <v>-62</v>
      </c>
      <c r="H41" s="89">
        <v>-55</v>
      </c>
      <c r="I41" s="89">
        <f t="shared" si="0"/>
        <v>-195</v>
      </c>
      <c r="J41" s="89">
        <v>-332</v>
      </c>
      <c r="K41" s="89"/>
      <c r="L41" s="89"/>
      <c r="M41" s="89"/>
      <c r="N41" s="89"/>
      <c r="O41" s="89"/>
      <c r="P41" s="91"/>
      <c r="Q41" s="91"/>
      <c r="R41" s="91"/>
      <c r="S41" s="91"/>
      <c r="T41" s="91"/>
      <c r="U41" s="91"/>
      <c r="V41" s="91"/>
    </row>
    <row r="42" spans="1:22" s="23" customFormat="1" x14ac:dyDescent="0.2">
      <c r="A42" s="8"/>
      <c r="B42" s="69" t="s">
        <v>9</v>
      </c>
      <c r="C42" s="5"/>
      <c r="D42" s="89">
        <v>787</v>
      </c>
      <c r="E42" s="89">
        <v>149</v>
      </c>
      <c r="F42" s="89">
        <v>207</v>
      </c>
      <c r="G42" s="89">
        <v>166</v>
      </c>
      <c r="H42" s="89">
        <v>154</v>
      </c>
      <c r="I42" s="89">
        <f t="shared" si="0"/>
        <v>676</v>
      </c>
      <c r="J42" s="89">
        <v>-163</v>
      </c>
      <c r="K42" s="89"/>
      <c r="L42" s="89"/>
      <c r="M42" s="89"/>
      <c r="N42" s="89"/>
      <c r="O42" s="89"/>
      <c r="P42" s="91"/>
      <c r="Q42" s="91"/>
      <c r="R42" s="91"/>
      <c r="S42" s="91"/>
      <c r="T42" s="91"/>
      <c r="U42" s="91"/>
      <c r="V42" s="91"/>
    </row>
    <row r="43" spans="1:22" s="37" customFormat="1" ht="25.5" x14ac:dyDescent="0.2">
      <c r="A43" s="8"/>
      <c r="B43" s="69" t="s">
        <v>8</v>
      </c>
      <c r="C43" s="5"/>
      <c r="D43" s="89">
        <v>-2</v>
      </c>
      <c r="E43" s="89">
        <v>-1</v>
      </c>
      <c r="F43" s="89">
        <v>0</v>
      </c>
      <c r="G43" s="89">
        <v>0</v>
      </c>
      <c r="H43" s="89">
        <v>0</v>
      </c>
      <c r="I43" s="89">
        <f t="shared" si="0"/>
        <v>-1</v>
      </c>
      <c r="J43" s="89">
        <v>0</v>
      </c>
      <c r="K43" s="89"/>
      <c r="L43" s="89"/>
      <c r="M43" s="89"/>
      <c r="N43" s="89"/>
      <c r="O43" s="89"/>
      <c r="P43" s="91"/>
      <c r="Q43" s="91"/>
      <c r="R43" s="91"/>
      <c r="S43" s="91"/>
      <c r="T43" s="91"/>
      <c r="U43" s="91"/>
      <c r="V43" s="91"/>
    </row>
    <row r="44" spans="1:22" s="23" customFormat="1" x14ac:dyDescent="0.2">
      <c r="A44" s="8"/>
      <c r="B44" s="69" t="s">
        <v>7</v>
      </c>
      <c r="C44" s="5"/>
      <c r="D44" s="89">
        <v>-1</v>
      </c>
      <c r="E44" s="89">
        <v>0</v>
      </c>
      <c r="F44" s="89">
        <v>0</v>
      </c>
      <c r="G44" s="89">
        <v>0</v>
      </c>
      <c r="H44" s="89">
        <v>0</v>
      </c>
      <c r="I44" s="89">
        <f t="shared" si="0"/>
        <v>0</v>
      </c>
      <c r="J44" s="89">
        <v>0</v>
      </c>
      <c r="K44" s="89"/>
      <c r="L44" s="89"/>
      <c r="M44" s="89"/>
      <c r="N44" s="89"/>
      <c r="O44" s="89"/>
      <c r="P44" s="91"/>
      <c r="Q44" s="91"/>
      <c r="R44" s="91"/>
      <c r="S44" s="91"/>
      <c r="T44" s="91"/>
      <c r="U44" s="91"/>
      <c r="V44" s="91"/>
    </row>
    <row r="45" spans="1:22" s="23" customFormat="1" x14ac:dyDescent="0.2">
      <c r="A45" s="8"/>
      <c r="B45" s="69" t="s">
        <v>6</v>
      </c>
      <c r="C45" s="5"/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f t="shared" si="0"/>
        <v>0</v>
      </c>
      <c r="J45" s="89">
        <v>0</v>
      </c>
      <c r="K45" s="89"/>
      <c r="L45" s="89"/>
      <c r="M45" s="89"/>
      <c r="N45" s="89"/>
      <c r="O45" s="89"/>
      <c r="P45" s="91"/>
      <c r="Q45" s="91"/>
      <c r="R45" s="91"/>
      <c r="S45" s="91"/>
      <c r="T45" s="91"/>
      <c r="U45" s="91"/>
      <c r="V45" s="91"/>
    </row>
    <row r="46" spans="1:22" s="23" customFormat="1" x14ac:dyDescent="0.2">
      <c r="A46" s="8"/>
      <c r="B46" s="69" t="s">
        <v>5</v>
      </c>
      <c r="C46" s="5"/>
      <c r="D46" s="89">
        <v>-93</v>
      </c>
      <c r="E46" s="89">
        <v>-24</v>
      </c>
      <c r="F46" s="89">
        <v>-11</v>
      </c>
      <c r="G46" s="89">
        <v>-21</v>
      </c>
      <c r="H46" s="89">
        <v>-14</v>
      </c>
      <c r="I46" s="89">
        <f t="shared" si="0"/>
        <v>-70</v>
      </c>
      <c r="J46" s="89">
        <v>40</v>
      </c>
      <c r="K46" s="89"/>
      <c r="L46" s="89"/>
      <c r="M46" s="89"/>
      <c r="N46" s="89"/>
      <c r="O46" s="89"/>
      <c r="P46" s="91"/>
      <c r="Q46" s="91"/>
      <c r="R46" s="91"/>
      <c r="S46" s="91"/>
      <c r="T46" s="91"/>
      <c r="U46" s="91"/>
      <c r="V46" s="91"/>
    </row>
    <row r="47" spans="1:22" s="23" customFormat="1" x14ac:dyDescent="0.2">
      <c r="A47" s="8"/>
      <c r="B47" s="69" t="s">
        <v>4</v>
      </c>
      <c r="C47" s="5"/>
      <c r="D47" s="89">
        <v>691</v>
      </c>
      <c r="E47" s="89">
        <v>124</v>
      </c>
      <c r="F47" s="89">
        <v>196</v>
      </c>
      <c r="G47" s="89">
        <v>145</v>
      </c>
      <c r="H47" s="89">
        <v>140</v>
      </c>
      <c r="I47" s="89">
        <f t="shared" si="0"/>
        <v>605</v>
      </c>
      <c r="J47" s="89">
        <v>-123</v>
      </c>
      <c r="K47" s="89"/>
      <c r="L47" s="89"/>
      <c r="M47" s="89"/>
      <c r="N47" s="89"/>
      <c r="O47" s="89"/>
      <c r="P47" s="91"/>
      <c r="Q47" s="91"/>
      <c r="R47" s="91"/>
      <c r="S47" s="91"/>
      <c r="T47" s="91"/>
      <c r="U47" s="91"/>
      <c r="V47" s="91"/>
    </row>
    <row r="48" spans="1:22" s="38" customFormat="1" x14ac:dyDescent="0.2">
      <c r="A48" s="8"/>
      <c r="B48" s="74" t="s">
        <v>3</v>
      </c>
      <c r="C48" s="5"/>
      <c r="D48" s="89">
        <v>1</v>
      </c>
      <c r="E48" s="89">
        <v>0</v>
      </c>
      <c r="F48" s="89">
        <v>0</v>
      </c>
      <c r="G48" s="89">
        <v>0</v>
      </c>
      <c r="H48" s="89">
        <v>0</v>
      </c>
      <c r="I48" s="89">
        <f t="shared" si="0"/>
        <v>0</v>
      </c>
      <c r="J48" s="89">
        <v>0</v>
      </c>
      <c r="K48" s="89"/>
      <c r="L48" s="89"/>
      <c r="M48" s="89"/>
      <c r="N48" s="89"/>
      <c r="O48" s="89"/>
      <c r="P48" s="91"/>
      <c r="Q48" s="91"/>
      <c r="R48" s="91"/>
      <c r="S48" s="91"/>
      <c r="T48" s="91"/>
      <c r="U48" s="91"/>
      <c r="V48" s="91"/>
    </row>
    <row r="49" spans="1:22" s="36" customFormat="1" x14ac:dyDescent="0.2">
      <c r="A49" s="8"/>
      <c r="B49" s="70" t="s">
        <v>2</v>
      </c>
      <c r="C49" s="15"/>
      <c r="D49" s="88">
        <v>690</v>
      </c>
      <c r="E49" s="88">
        <v>124</v>
      </c>
      <c r="F49" s="88">
        <v>196</v>
      </c>
      <c r="G49" s="88">
        <v>145</v>
      </c>
      <c r="H49" s="88">
        <v>140</v>
      </c>
      <c r="I49" s="88">
        <f t="shared" si="0"/>
        <v>605</v>
      </c>
      <c r="J49" s="88">
        <v>-123</v>
      </c>
      <c r="K49" s="88"/>
      <c r="L49" s="88"/>
      <c r="M49" s="88"/>
      <c r="N49" s="88"/>
      <c r="O49" s="88"/>
      <c r="P49" s="91"/>
      <c r="Q49" s="91"/>
      <c r="R49" s="91"/>
      <c r="S49" s="91"/>
      <c r="T49" s="91"/>
      <c r="U49" s="91"/>
      <c r="V49" s="91"/>
    </row>
    <row r="50" spans="1:22" s="23" customFormat="1" x14ac:dyDescent="0.2">
      <c r="A50" s="8"/>
      <c r="B50" s="69" t="s">
        <v>1</v>
      </c>
      <c r="C50" s="5"/>
      <c r="D50" s="89">
        <v>5756</v>
      </c>
      <c r="E50" s="89">
        <v>6284</v>
      </c>
      <c r="F50" s="89">
        <v>5966</v>
      </c>
      <c r="G50" s="89">
        <v>5544</v>
      </c>
      <c r="H50" s="89">
        <v>5137</v>
      </c>
      <c r="I50" s="89">
        <v>5732</v>
      </c>
      <c r="J50" s="89">
        <v>5212</v>
      </c>
      <c r="K50" s="89"/>
      <c r="L50" s="89"/>
      <c r="M50" s="89"/>
      <c r="N50" s="89"/>
      <c r="O50" s="89"/>
      <c r="P50" s="91"/>
      <c r="Q50" s="91"/>
      <c r="R50" s="91"/>
      <c r="S50" s="91"/>
      <c r="T50" s="91"/>
      <c r="U50" s="91"/>
      <c r="V50" s="91"/>
    </row>
    <row r="51" spans="1:22" x14ac:dyDescent="0.2">
      <c r="K51" s="78"/>
      <c r="L51" s="78"/>
      <c r="M51" s="78"/>
      <c r="N51" s="78"/>
      <c r="O51" s="78"/>
      <c r="P51" s="91"/>
      <c r="Q51" s="91"/>
      <c r="R51" s="91"/>
      <c r="S51" s="91"/>
      <c r="T51" s="91"/>
      <c r="U51" s="91"/>
      <c r="V51" s="91"/>
    </row>
    <row r="52" spans="1:22" x14ac:dyDescent="0.2">
      <c r="A52" s="96" t="s">
        <v>35</v>
      </c>
      <c r="B52" s="96"/>
      <c r="K52" s="78"/>
      <c r="L52" s="78"/>
      <c r="M52" s="78"/>
      <c r="N52" s="78"/>
      <c r="O52" s="78"/>
      <c r="P52" s="91"/>
      <c r="Q52" s="91"/>
      <c r="R52" s="91"/>
      <c r="S52" s="91"/>
      <c r="T52" s="91"/>
      <c r="U52" s="91"/>
      <c r="V52" s="91"/>
    </row>
    <row r="53" spans="1:22" x14ac:dyDescent="0.2">
      <c r="B53" s="70" t="s">
        <v>13</v>
      </c>
      <c r="D53" s="88">
        <v>966</v>
      </c>
      <c r="E53" s="88">
        <v>255</v>
      </c>
      <c r="F53" s="88">
        <v>231</v>
      </c>
      <c r="G53" s="88">
        <v>218</v>
      </c>
      <c r="H53" s="88">
        <v>243</v>
      </c>
      <c r="I53" s="88">
        <f t="shared" si="0"/>
        <v>947</v>
      </c>
      <c r="J53" s="88">
        <v>230</v>
      </c>
      <c r="K53" s="88"/>
      <c r="L53" s="88"/>
      <c r="M53" s="88"/>
      <c r="N53" s="88"/>
      <c r="O53" s="88"/>
      <c r="P53" s="91"/>
      <c r="Q53" s="91"/>
      <c r="R53" s="91"/>
      <c r="S53" s="91"/>
      <c r="T53" s="91"/>
      <c r="U53" s="91"/>
      <c r="V53" s="91"/>
    </row>
    <row r="54" spans="1:22" x14ac:dyDescent="0.2">
      <c r="B54" s="75" t="s">
        <v>27</v>
      </c>
      <c r="D54" s="49">
        <v>191</v>
      </c>
      <c r="E54" s="49">
        <v>44</v>
      </c>
      <c r="F54" s="49">
        <v>51</v>
      </c>
      <c r="G54" s="49">
        <v>48</v>
      </c>
      <c r="H54" s="49">
        <v>57</v>
      </c>
      <c r="I54" s="49">
        <f t="shared" si="0"/>
        <v>200</v>
      </c>
      <c r="J54" s="49">
        <v>50</v>
      </c>
      <c r="K54" s="49"/>
      <c r="L54" s="49"/>
      <c r="M54" s="49"/>
      <c r="N54" s="49"/>
      <c r="O54" s="49"/>
      <c r="P54" s="91"/>
      <c r="Q54" s="91"/>
      <c r="R54" s="91"/>
      <c r="S54" s="91"/>
      <c r="T54" s="91"/>
      <c r="U54" s="91"/>
      <c r="V54" s="91"/>
    </row>
    <row r="55" spans="1:22" x14ac:dyDescent="0.2">
      <c r="B55" s="75" t="s">
        <v>28</v>
      </c>
      <c r="D55" s="49">
        <v>756</v>
      </c>
      <c r="E55" s="49">
        <v>206</v>
      </c>
      <c r="F55" s="49">
        <v>175</v>
      </c>
      <c r="G55" s="49">
        <v>165</v>
      </c>
      <c r="H55" s="49">
        <v>181</v>
      </c>
      <c r="I55" s="49">
        <f t="shared" si="0"/>
        <v>727</v>
      </c>
      <c r="J55" s="49">
        <v>176</v>
      </c>
      <c r="K55" s="49"/>
      <c r="L55" s="49"/>
      <c r="M55" s="49"/>
      <c r="N55" s="49"/>
      <c r="O55" s="49"/>
      <c r="P55" s="91"/>
      <c r="Q55" s="91"/>
      <c r="R55" s="91"/>
      <c r="S55" s="91"/>
      <c r="T55" s="91"/>
      <c r="U55" s="91"/>
      <c r="V55" s="91"/>
    </row>
    <row r="56" spans="1:22" x14ac:dyDescent="0.2">
      <c r="B56" s="75" t="s">
        <v>29</v>
      </c>
      <c r="D56" s="49">
        <v>19</v>
      </c>
      <c r="E56" s="49">
        <v>5</v>
      </c>
      <c r="F56" s="49">
        <v>5</v>
      </c>
      <c r="G56" s="49">
        <v>5</v>
      </c>
      <c r="H56" s="49">
        <v>5</v>
      </c>
      <c r="I56" s="49">
        <f t="shared" si="0"/>
        <v>20</v>
      </c>
      <c r="J56" s="49">
        <v>4</v>
      </c>
      <c r="K56" s="49"/>
      <c r="L56" s="49"/>
      <c r="M56" s="49"/>
      <c r="N56" s="49"/>
      <c r="O56" s="49"/>
      <c r="P56" s="91"/>
      <c r="Q56" s="91"/>
      <c r="R56" s="91"/>
      <c r="S56" s="91"/>
      <c r="T56" s="91"/>
      <c r="U56" s="91"/>
      <c r="V56" s="91"/>
    </row>
    <row r="57" spans="1:22" x14ac:dyDescent="0.2">
      <c r="B57" s="69" t="s">
        <v>0</v>
      </c>
      <c r="D57" s="89">
        <v>-905</v>
      </c>
      <c r="E57" s="89">
        <v>-225</v>
      </c>
      <c r="F57" s="89">
        <v>-239</v>
      </c>
      <c r="G57" s="89">
        <v>-209</v>
      </c>
      <c r="H57" s="89">
        <v>-215</v>
      </c>
      <c r="I57" s="89">
        <f t="shared" si="0"/>
        <v>-888</v>
      </c>
      <c r="J57" s="89">
        <v>-213</v>
      </c>
      <c r="K57" s="89"/>
      <c r="L57" s="89"/>
      <c r="M57" s="89"/>
      <c r="N57" s="89"/>
      <c r="O57" s="89"/>
      <c r="P57" s="91"/>
      <c r="Q57" s="91"/>
      <c r="R57" s="91"/>
      <c r="S57" s="91"/>
      <c r="T57" s="91"/>
      <c r="U57" s="91"/>
      <c r="V57" s="91"/>
    </row>
    <row r="58" spans="1:22" x14ac:dyDescent="0.2">
      <c r="B58" s="69" t="s">
        <v>14</v>
      </c>
      <c r="D58" s="89">
        <v>61</v>
      </c>
      <c r="E58" s="89">
        <v>30</v>
      </c>
      <c r="F58" s="89">
        <v>-8</v>
      </c>
      <c r="G58" s="89">
        <v>9</v>
      </c>
      <c r="H58" s="89">
        <v>28</v>
      </c>
      <c r="I58" s="89">
        <f t="shared" si="0"/>
        <v>59</v>
      </c>
      <c r="J58" s="89">
        <v>17</v>
      </c>
      <c r="K58" s="89"/>
      <c r="L58" s="89"/>
      <c r="M58" s="89"/>
      <c r="N58" s="89"/>
      <c r="O58" s="89"/>
      <c r="P58" s="91"/>
      <c r="Q58" s="91"/>
      <c r="R58" s="91"/>
      <c r="S58" s="91"/>
      <c r="T58" s="91"/>
      <c r="U58" s="91"/>
      <c r="V58" s="91"/>
    </row>
    <row r="59" spans="1:22" x14ac:dyDescent="0.2">
      <c r="B59" s="69" t="s">
        <v>15</v>
      </c>
      <c r="D59" s="89">
        <v>-19</v>
      </c>
      <c r="E59" s="89">
        <v>-2</v>
      </c>
      <c r="F59" s="89">
        <v>8</v>
      </c>
      <c r="G59" s="89">
        <v>-2</v>
      </c>
      <c r="H59" s="89">
        <v>-2</v>
      </c>
      <c r="I59" s="89">
        <f t="shared" si="0"/>
        <v>2</v>
      </c>
      <c r="J59" s="89">
        <v>-9</v>
      </c>
      <c r="K59" s="89"/>
      <c r="L59" s="89"/>
      <c r="M59" s="89"/>
      <c r="N59" s="89"/>
      <c r="O59" s="89"/>
      <c r="P59" s="91"/>
      <c r="Q59" s="91"/>
      <c r="R59" s="91"/>
      <c r="S59" s="91"/>
      <c r="T59" s="91"/>
      <c r="U59" s="91"/>
      <c r="V59" s="91"/>
    </row>
    <row r="60" spans="1:22" x14ac:dyDescent="0.2">
      <c r="B60" s="69" t="s">
        <v>9</v>
      </c>
      <c r="D60" s="89">
        <v>42</v>
      </c>
      <c r="E60" s="89">
        <v>28</v>
      </c>
      <c r="F60" s="89">
        <v>0</v>
      </c>
      <c r="G60" s="89">
        <v>7</v>
      </c>
      <c r="H60" s="89">
        <v>26</v>
      </c>
      <c r="I60" s="89">
        <f t="shared" si="0"/>
        <v>61</v>
      </c>
      <c r="J60" s="89">
        <v>8</v>
      </c>
      <c r="K60" s="89"/>
      <c r="L60" s="89"/>
      <c r="M60" s="89"/>
      <c r="N60" s="89"/>
      <c r="O60" s="89"/>
      <c r="P60" s="91"/>
      <c r="Q60" s="91"/>
      <c r="R60" s="91"/>
      <c r="S60" s="91"/>
      <c r="T60" s="91"/>
      <c r="U60" s="91"/>
      <c r="V60" s="91"/>
    </row>
    <row r="61" spans="1:22" ht="25.5" x14ac:dyDescent="0.2">
      <c r="B61" s="69" t="s">
        <v>8</v>
      </c>
      <c r="D61" s="89">
        <v>-1</v>
      </c>
      <c r="E61" s="89">
        <v>0</v>
      </c>
      <c r="F61" s="89">
        <v>0</v>
      </c>
      <c r="G61" s="89">
        <v>0</v>
      </c>
      <c r="H61" s="89">
        <v>0</v>
      </c>
      <c r="I61" s="89">
        <f t="shared" si="0"/>
        <v>0</v>
      </c>
      <c r="J61" s="89">
        <v>0</v>
      </c>
      <c r="K61" s="89"/>
      <c r="L61" s="89"/>
      <c r="M61" s="89"/>
      <c r="N61" s="89"/>
      <c r="O61" s="89"/>
      <c r="P61" s="91"/>
      <c r="Q61" s="91"/>
      <c r="R61" s="91"/>
      <c r="S61" s="91"/>
      <c r="T61" s="91"/>
      <c r="U61" s="91"/>
      <c r="V61" s="91"/>
    </row>
    <row r="62" spans="1:22" x14ac:dyDescent="0.2">
      <c r="B62" s="69" t="s">
        <v>7</v>
      </c>
      <c r="D62" s="89">
        <v>-14</v>
      </c>
      <c r="E62" s="89">
        <v>0</v>
      </c>
      <c r="F62" s="89">
        <v>0</v>
      </c>
      <c r="G62" s="89">
        <v>0</v>
      </c>
      <c r="H62" s="89">
        <v>2</v>
      </c>
      <c r="I62" s="89">
        <f t="shared" si="0"/>
        <v>2</v>
      </c>
      <c r="J62" s="89">
        <v>0</v>
      </c>
      <c r="K62" s="89"/>
      <c r="L62" s="89"/>
      <c r="M62" s="89"/>
      <c r="N62" s="89"/>
      <c r="O62" s="89"/>
      <c r="P62" s="91"/>
      <c r="Q62" s="91"/>
      <c r="R62" s="91"/>
      <c r="S62" s="91"/>
      <c r="T62" s="91"/>
      <c r="U62" s="91"/>
      <c r="V62" s="91"/>
    </row>
    <row r="63" spans="1:22" x14ac:dyDescent="0.2">
      <c r="A63" s="7"/>
      <c r="B63" s="69" t="s">
        <v>6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f t="shared" si="0"/>
        <v>0</v>
      </c>
      <c r="J63" s="89">
        <v>0</v>
      </c>
      <c r="K63" s="89"/>
      <c r="L63" s="89"/>
      <c r="M63" s="89"/>
      <c r="N63" s="89"/>
      <c r="O63" s="89"/>
      <c r="P63" s="91"/>
      <c r="Q63" s="91"/>
      <c r="R63" s="91"/>
      <c r="S63" s="91"/>
      <c r="T63" s="91"/>
      <c r="U63" s="91"/>
      <c r="V63" s="91"/>
    </row>
    <row r="64" spans="1:22" x14ac:dyDescent="0.2">
      <c r="A64" s="7"/>
      <c r="B64" s="69" t="s">
        <v>5</v>
      </c>
      <c r="D64" s="89">
        <v>-8</v>
      </c>
      <c r="E64" s="89">
        <v>-7</v>
      </c>
      <c r="F64" s="89">
        <v>0</v>
      </c>
      <c r="G64" s="89">
        <v>-1</v>
      </c>
      <c r="H64" s="89">
        <v>-7</v>
      </c>
      <c r="I64" s="89">
        <f t="shared" si="0"/>
        <v>-15</v>
      </c>
      <c r="J64" s="89">
        <v>-2</v>
      </c>
      <c r="K64" s="89"/>
      <c r="L64" s="89"/>
      <c r="M64" s="89"/>
      <c r="N64" s="89"/>
      <c r="O64" s="89"/>
      <c r="P64" s="91"/>
      <c r="Q64" s="91"/>
      <c r="R64" s="91"/>
      <c r="S64" s="91"/>
      <c r="T64" s="91"/>
      <c r="U64" s="91"/>
      <c r="V64" s="91"/>
    </row>
    <row r="65" spans="1:22" x14ac:dyDescent="0.2">
      <c r="A65" s="7"/>
      <c r="B65" s="69" t="s">
        <v>4</v>
      </c>
      <c r="D65" s="89">
        <v>19</v>
      </c>
      <c r="E65" s="89">
        <v>21</v>
      </c>
      <c r="F65" s="89">
        <v>0</v>
      </c>
      <c r="G65" s="89">
        <v>6</v>
      </c>
      <c r="H65" s="89">
        <v>21</v>
      </c>
      <c r="I65" s="89">
        <f t="shared" si="0"/>
        <v>48</v>
      </c>
      <c r="J65" s="89">
        <v>6</v>
      </c>
      <c r="K65" s="89"/>
      <c r="L65" s="89"/>
      <c r="M65" s="89"/>
      <c r="N65" s="89"/>
      <c r="O65" s="89"/>
      <c r="P65" s="91"/>
      <c r="Q65" s="91"/>
      <c r="R65" s="91"/>
      <c r="S65" s="91"/>
      <c r="T65" s="91"/>
      <c r="U65" s="91"/>
      <c r="V65" s="91"/>
    </row>
    <row r="66" spans="1:22" x14ac:dyDescent="0.2">
      <c r="A66" s="7"/>
      <c r="B66" s="74" t="s">
        <v>3</v>
      </c>
      <c r="D66" s="89">
        <v>3</v>
      </c>
      <c r="E66" s="89">
        <v>1</v>
      </c>
      <c r="F66" s="89">
        <v>0</v>
      </c>
      <c r="G66" s="89">
        <v>1</v>
      </c>
      <c r="H66" s="89">
        <v>1</v>
      </c>
      <c r="I66" s="89">
        <f t="shared" si="0"/>
        <v>3</v>
      </c>
      <c r="J66" s="89">
        <v>1</v>
      </c>
      <c r="K66" s="89"/>
      <c r="L66" s="89"/>
      <c r="M66" s="89"/>
      <c r="N66" s="89"/>
      <c r="O66" s="89"/>
      <c r="P66" s="91"/>
      <c r="Q66" s="91"/>
      <c r="R66" s="91"/>
      <c r="S66" s="91"/>
      <c r="T66" s="91"/>
      <c r="U66" s="91"/>
      <c r="V66" s="91"/>
    </row>
    <row r="67" spans="1:22" x14ac:dyDescent="0.2">
      <c r="A67" s="7"/>
      <c r="B67" s="70" t="s">
        <v>2</v>
      </c>
      <c r="D67" s="88">
        <v>16</v>
      </c>
      <c r="E67" s="88">
        <v>20</v>
      </c>
      <c r="F67" s="88">
        <v>0</v>
      </c>
      <c r="G67" s="88">
        <v>5</v>
      </c>
      <c r="H67" s="88">
        <v>20</v>
      </c>
      <c r="I67" s="88">
        <f t="shared" si="0"/>
        <v>45</v>
      </c>
      <c r="J67" s="88">
        <v>5</v>
      </c>
      <c r="K67" s="88"/>
      <c r="L67" s="88"/>
      <c r="M67" s="88"/>
      <c r="N67" s="88"/>
      <c r="O67" s="88"/>
      <c r="P67" s="91"/>
      <c r="Q67" s="91"/>
      <c r="R67" s="91"/>
      <c r="S67" s="91"/>
      <c r="T67" s="91"/>
      <c r="U67" s="91"/>
      <c r="V67" s="91"/>
    </row>
    <row r="68" spans="1:22" x14ac:dyDescent="0.2">
      <c r="A68" s="7"/>
      <c r="B68" s="69" t="s">
        <v>1</v>
      </c>
      <c r="D68" s="89">
        <v>1158.2149999999999</v>
      </c>
      <c r="E68" s="89">
        <v>1180</v>
      </c>
      <c r="F68" s="89">
        <v>1026</v>
      </c>
      <c r="G68" s="89">
        <v>921</v>
      </c>
      <c r="H68" s="89">
        <v>933</v>
      </c>
      <c r="I68" s="89">
        <v>1015</v>
      </c>
      <c r="J68" s="89">
        <v>868</v>
      </c>
      <c r="K68" s="89"/>
      <c r="L68" s="89"/>
      <c r="M68" s="89"/>
      <c r="N68" s="89"/>
      <c r="O68" s="89"/>
      <c r="P68" s="91"/>
      <c r="Q68" s="91"/>
      <c r="R68" s="91"/>
      <c r="S68" s="91"/>
      <c r="T68" s="91"/>
      <c r="U68" s="91"/>
      <c r="V68" s="91"/>
    </row>
    <row r="69" spans="1:22" x14ac:dyDescent="0.2">
      <c r="A69" s="7"/>
      <c r="B69" s="71"/>
    </row>
    <row r="70" spans="1:22" x14ac:dyDescent="0.2">
      <c r="A70" s="7"/>
    </row>
    <row r="74" spans="1:22" ht="21" customHeight="1" x14ac:dyDescent="0.2">
      <c r="A74" s="7"/>
    </row>
    <row r="85" spans="1:3" ht="16.5" customHeight="1" x14ac:dyDescent="0.2">
      <c r="A85" s="7"/>
      <c r="C85" s="7"/>
    </row>
    <row r="123" spans="1:3" hidden="1" x14ac:dyDescent="0.2">
      <c r="A123" s="7"/>
      <c r="C123" s="7"/>
    </row>
    <row r="126" spans="1:3" hidden="1" x14ac:dyDescent="0.2">
      <c r="A126" s="7"/>
      <c r="C126" s="7"/>
    </row>
    <row r="158" spans="1:3" x14ac:dyDescent="0.2">
      <c r="A158" s="7"/>
      <c r="C158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4" spans="1:3" x14ac:dyDescent="0.2">
      <c r="A224" s="7"/>
      <c r="C224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</sheetData>
  <mergeCells count="5">
    <mergeCell ref="B3:C3"/>
    <mergeCell ref="A4:B4"/>
    <mergeCell ref="A19:B19"/>
    <mergeCell ref="A37:B37"/>
    <mergeCell ref="A52:B52"/>
  </mergeCells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I21"/>
  <sheetViews>
    <sheetView showGridLines="0" view="pageBreakPreview" topLeftCell="A16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3" width="6.42578125" customWidth="1"/>
    <col min="4" max="4" width="6.5703125" customWidth="1"/>
    <col min="5" max="9" width="6.42578125" customWidth="1"/>
  </cols>
  <sheetData>
    <row r="1" spans="1:9" ht="15" x14ac:dyDescent="0.2">
      <c r="A1" s="18" t="s">
        <v>31</v>
      </c>
    </row>
    <row r="2" spans="1:9" ht="22.5" customHeight="1" x14ac:dyDescent="0.2">
      <c r="A2" s="19" t="s">
        <v>17</v>
      </c>
    </row>
    <row r="4" spans="1:9" ht="13.5" thickBot="1" x14ac:dyDescent="0.25">
      <c r="B4" s="83" t="s">
        <v>19</v>
      </c>
      <c r="C4" s="85">
        <v>2018</v>
      </c>
      <c r="D4" s="85" t="s">
        <v>38</v>
      </c>
      <c r="E4" s="85" t="s">
        <v>39</v>
      </c>
      <c r="F4" s="85" t="s">
        <v>41</v>
      </c>
      <c r="G4" s="85" t="s">
        <v>42</v>
      </c>
      <c r="H4" s="85">
        <v>2019</v>
      </c>
      <c r="I4" s="85" t="s">
        <v>43</v>
      </c>
    </row>
    <row r="5" spans="1:9" x14ac:dyDescent="0.2">
      <c r="A5" s="97" t="s">
        <v>30</v>
      </c>
      <c r="B5" s="97"/>
    </row>
    <row r="6" spans="1:9" x14ac:dyDescent="0.2">
      <c r="B6" s="59" t="s">
        <v>13</v>
      </c>
      <c r="C6" s="88">
        <v>182</v>
      </c>
      <c r="D6" s="88">
        <v>-40</v>
      </c>
      <c r="E6" s="88">
        <v>-100</v>
      </c>
      <c r="F6" s="88">
        <v>-5</v>
      </c>
      <c r="G6" s="88">
        <v>-7</v>
      </c>
      <c r="H6" s="88">
        <f>SUM(D6:G6)</f>
        <v>-152</v>
      </c>
      <c r="I6" s="88">
        <v>-301</v>
      </c>
    </row>
    <row r="7" spans="1:9" x14ac:dyDescent="0.2">
      <c r="B7" s="73" t="s">
        <v>0</v>
      </c>
      <c r="C7" s="89">
        <v>-535</v>
      </c>
      <c r="D7" s="89">
        <v>-73</v>
      </c>
      <c r="E7" s="89">
        <v>138</v>
      </c>
      <c r="F7" s="89">
        <v>-61</v>
      </c>
      <c r="G7" s="89">
        <v>-98</v>
      </c>
      <c r="H7" s="89">
        <f t="shared" ref="H7:H17" si="0">SUM(D7:G7)</f>
        <v>-94</v>
      </c>
      <c r="I7" s="89">
        <v>-105</v>
      </c>
    </row>
    <row r="8" spans="1:9" x14ac:dyDescent="0.2">
      <c r="B8" s="73" t="s">
        <v>14</v>
      </c>
      <c r="C8" s="89">
        <v>-353</v>
      </c>
      <c r="D8" s="89">
        <v>-113</v>
      </c>
      <c r="E8" s="89">
        <v>38</v>
      </c>
      <c r="F8" s="89">
        <v>-66</v>
      </c>
      <c r="G8" s="89">
        <v>-105</v>
      </c>
      <c r="H8" s="89">
        <f t="shared" si="0"/>
        <v>-246</v>
      </c>
      <c r="I8" s="89">
        <v>-406</v>
      </c>
    </row>
    <row r="9" spans="1:9" x14ac:dyDescent="0.2">
      <c r="B9" s="20" t="s">
        <v>15</v>
      </c>
      <c r="C9" s="89">
        <v>-19</v>
      </c>
      <c r="D9" s="89">
        <v>0</v>
      </c>
      <c r="E9" s="89">
        <v>-19</v>
      </c>
      <c r="F9" s="89">
        <v>0</v>
      </c>
      <c r="G9" s="89">
        <v>2</v>
      </c>
      <c r="H9" s="89">
        <f t="shared" si="0"/>
        <v>-17</v>
      </c>
      <c r="I9" s="89">
        <v>0</v>
      </c>
    </row>
    <row r="10" spans="1:9" x14ac:dyDescent="0.2">
      <c r="B10" s="20" t="s">
        <v>9</v>
      </c>
      <c r="C10" s="89">
        <v>-372</v>
      </c>
      <c r="D10" s="89">
        <v>-113</v>
      </c>
      <c r="E10" s="89">
        <v>19</v>
      </c>
      <c r="F10" s="89">
        <v>-66</v>
      </c>
      <c r="G10" s="89">
        <v>-103</v>
      </c>
      <c r="H10" s="89">
        <f t="shared" si="0"/>
        <v>-263</v>
      </c>
      <c r="I10" s="89">
        <v>-406</v>
      </c>
    </row>
    <row r="11" spans="1:9" ht="25.5" x14ac:dyDescent="0.2">
      <c r="B11" s="22" t="s">
        <v>8</v>
      </c>
      <c r="C11" s="89">
        <v>7</v>
      </c>
      <c r="D11" s="89">
        <v>1</v>
      </c>
      <c r="E11" s="89">
        <v>2</v>
      </c>
      <c r="F11" s="89">
        <v>0</v>
      </c>
      <c r="G11" s="89">
        <v>-155</v>
      </c>
      <c r="H11" s="89">
        <f t="shared" si="0"/>
        <v>-152</v>
      </c>
      <c r="I11" s="89">
        <v>1</v>
      </c>
    </row>
    <row r="12" spans="1:9" x14ac:dyDescent="0.2">
      <c r="B12" s="20" t="s">
        <v>7</v>
      </c>
      <c r="C12" s="89">
        <v>-274</v>
      </c>
      <c r="D12" s="89">
        <v>-53</v>
      </c>
      <c r="E12" s="89">
        <v>-81</v>
      </c>
      <c r="F12" s="89">
        <v>-115</v>
      </c>
      <c r="G12" s="89">
        <v>-145</v>
      </c>
      <c r="H12" s="89">
        <f t="shared" si="0"/>
        <v>-394</v>
      </c>
      <c r="I12" s="89">
        <v>-77</v>
      </c>
    </row>
    <row r="13" spans="1:9" x14ac:dyDescent="0.2">
      <c r="B13" s="22" t="s">
        <v>6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f t="shared" si="0"/>
        <v>0</v>
      </c>
      <c r="I13" s="89">
        <v>0</v>
      </c>
    </row>
    <row r="14" spans="1:9" s="60" customFormat="1" x14ac:dyDescent="0.2">
      <c r="B14" s="20" t="s">
        <v>5</v>
      </c>
      <c r="C14" s="89">
        <v>425</v>
      </c>
      <c r="D14" s="89">
        <v>56</v>
      </c>
      <c r="E14" s="89">
        <v>7</v>
      </c>
      <c r="F14" s="89">
        <v>7</v>
      </c>
      <c r="G14" s="89">
        <v>114</v>
      </c>
      <c r="H14" s="89">
        <f t="shared" si="0"/>
        <v>184</v>
      </c>
      <c r="I14" s="89">
        <v>148</v>
      </c>
    </row>
    <row r="15" spans="1:9" x14ac:dyDescent="0.2">
      <c r="B15" s="20" t="s">
        <v>4</v>
      </c>
      <c r="C15" s="89">
        <v>-214</v>
      </c>
      <c r="D15" s="89">
        <v>-109</v>
      </c>
      <c r="E15" s="89">
        <v>-53</v>
      </c>
      <c r="F15" s="89">
        <v>-174</v>
      </c>
      <c r="G15" s="89">
        <v>-289</v>
      </c>
      <c r="H15" s="89">
        <f t="shared" si="0"/>
        <v>-625</v>
      </c>
      <c r="I15" s="89">
        <v>-334</v>
      </c>
    </row>
    <row r="16" spans="1:9" s="59" customFormat="1" x14ac:dyDescent="0.2">
      <c r="B16" s="45" t="s">
        <v>3</v>
      </c>
      <c r="C16" s="89">
        <v>164</v>
      </c>
      <c r="D16" s="89">
        <v>43</v>
      </c>
      <c r="E16" s="89">
        <v>38</v>
      </c>
      <c r="F16" s="89">
        <v>49</v>
      </c>
      <c r="G16" s="89">
        <v>41</v>
      </c>
      <c r="H16" s="89">
        <f t="shared" si="0"/>
        <v>171</v>
      </c>
      <c r="I16" s="89">
        <v>39</v>
      </c>
    </row>
    <row r="17" spans="2:9" x14ac:dyDescent="0.2">
      <c r="B17" s="21" t="s">
        <v>2</v>
      </c>
      <c r="C17" s="88">
        <v>-378</v>
      </c>
      <c r="D17" s="88">
        <v>-152</v>
      </c>
      <c r="E17" s="88">
        <v>-91</v>
      </c>
      <c r="F17" s="88">
        <v>-223</v>
      </c>
      <c r="G17" s="88">
        <v>-330</v>
      </c>
      <c r="H17" s="88">
        <f t="shared" si="0"/>
        <v>-796</v>
      </c>
      <c r="I17" s="88">
        <v>-373</v>
      </c>
    </row>
    <row r="19" spans="2:9" x14ac:dyDescent="0.2">
      <c r="B19" s="59" t="s">
        <v>40</v>
      </c>
    </row>
    <row r="21" spans="2:9" x14ac:dyDescent="0.2">
      <c r="B21" s="90"/>
    </row>
  </sheetData>
  <mergeCells count="1">
    <mergeCell ref="A5:B5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4.xml><?xml version="1.0" encoding="utf-8"?>
<easyPacket version="1.0">
  <header version="9.11ppatch_1.98 20151201121557"/>
  <data>
    <l refId="0" ln="0" eid="XLHiddenElement"/>
  </data>
</easyPacket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EAE82-F4D2-4C45-9F9C-5F7859B669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F85D1-10F7-4B87-B970-75DBA7FB5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FE388F-6C16-4D02-88E5-7081E714B245}">
  <ds:schemaRefs/>
</ds:datastoreItem>
</file>

<file path=customXml/itemProps4.xml><?xml version="1.0" encoding="utf-8"?>
<ds:datastoreItem xmlns:ds="http://schemas.openxmlformats.org/officeDocument/2006/customXml" ds:itemID="{0A5194A5-54C2-4458-9077-B5307E52383E}">
  <ds:schemaRefs/>
</ds:datastoreItem>
</file>

<file path=customXml/itemProps5.xml><?xml version="1.0" encoding="utf-8"?>
<ds:datastoreItem xmlns:ds="http://schemas.openxmlformats.org/officeDocument/2006/customXml" ds:itemID="{7C809199-F271-4202-A646-EF78FC309E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d7ad50-f66a-4398-b672-7e2f22a65ae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2020-05-05T14:14:41Z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2020-02-04T18:16:08.1323412Z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