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/>
  <xr:revisionPtr revIDLastSave="0" documentId="13_ncr:1_{C843D5E3-289E-4329-95CE-E8650309586A}" xr6:coauthVersionLast="41" xr6:coauthVersionMax="41" xr10:uidLastSave="{00000000-0000-0000-0000-000000000000}"/>
  <bookViews>
    <workbookView xWindow="1230" yWindow="0" windowWidth="29970" windowHeight="17265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GBIS!$A$1:$N$68</definedName>
    <definedName name="_xlnm.Print_Area" localSheetId="0">GROUPE!$A$1:$M$21</definedName>
    <definedName name="_xlnm.Print_Area" localSheetId="4">'HORS POLES'!$A$1:$M$19</definedName>
    <definedName name="_xlnm.Print_Area" localSheetId="2">IBFS!$A$1:$N$112</definedName>
    <definedName name="_xlnm.Print_Area" localSheetId="1">RBDF!$A$1:$M$17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9" l="1"/>
  <c r="M16" i="9"/>
  <c r="M15" i="9"/>
  <c r="M14" i="9"/>
  <c r="M13" i="9"/>
  <c r="M12" i="9"/>
  <c r="M11" i="9"/>
  <c r="M10" i="9"/>
  <c r="M9" i="9"/>
  <c r="M8" i="9"/>
  <c r="M7" i="9"/>
  <c r="M6" i="9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49" i="8"/>
  <c r="N48" i="8"/>
  <c r="N47" i="8"/>
  <c r="N46" i="8"/>
  <c r="N45" i="8"/>
  <c r="N44" i="8"/>
  <c r="N43" i="8"/>
  <c r="N42" i="8"/>
  <c r="N41" i="8"/>
  <c r="N40" i="8"/>
  <c r="N39" i="8"/>
  <c r="N38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6" i="8"/>
  <c r="N15" i="8"/>
  <c r="N14" i="8"/>
  <c r="N13" i="8"/>
  <c r="N12" i="8"/>
  <c r="N11" i="8"/>
  <c r="N10" i="8"/>
  <c r="N9" i="8"/>
  <c r="N8" i="8"/>
  <c r="N7" i="8"/>
  <c r="N6" i="8"/>
  <c r="N5" i="8"/>
</calcChain>
</file>

<file path=xl/sharedStrings.xml><?xml version="1.0" encoding="utf-8"?>
<sst xmlns="http://schemas.openxmlformats.org/spreadsheetml/2006/main" count="259" uniqueCount="51">
  <si>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</si>
  <si>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</si>
  <si>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</si>
  <si>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</si>
  <si>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</si>
  <si>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</si>
  <si>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</si>
  <si>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</si>
  <si>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</si>
  <si>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</si>
  <si>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</si>
  <si>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</si>
  <si>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</si>
  <si>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</si>
  <si>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</si>
  <si>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</si>
  <si>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</si>
  <si>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</si>
  <si>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</si>
  <si>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</si>
  <si>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Europe International Banking</t>
  </si>
  <si>
    <t>o.w. Insurance</t>
  </si>
  <si>
    <t>o.w. Financial Services to Corporates</t>
  </si>
  <si>
    <t>o.w. Russia Retail Banking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</si>
  <si>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</si>
  <si>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</si>
  <si>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</si>
  <si>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</si>
  <si>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</si>
  <si>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</si>
  <si>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</si>
  <si>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</si>
  <si>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</si>
  <si>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</si>
  <si>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</si>
  <si>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</si>
  <si>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</si>
  <si>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</si>
  <si>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 xml:space="preserve">o.w. Africa, Mediterranean Basin and Overseas France 
Retail Banking
</t>
  </si>
  <si>
    <t>4,9%</t>
  </si>
  <si>
    <t>o.w. Equities &amp; Prime Services</t>
  </si>
  <si>
    <t>Q1 18</t>
  </si>
  <si>
    <t>Q2 18</t>
  </si>
  <si>
    <t>Q3 18</t>
  </si>
  <si>
    <t>Q4 18</t>
  </si>
  <si>
    <t xml:space="preserve">o.w. Fixed Income, Currencies and Commodities </t>
  </si>
  <si>
    <t>Q1 19</t>
  </si>
  <si>
    <t>Q2 19</t>
  </si>
  <si>
    <t>Historical series restated to reflect IAS 12 amendment</t>
  </si>
  <si>
    <t>Q3 19</t>
  </si>
  <si>
    <t>Q4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</si>
</sst>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\ _€_-;\-* #,##0\ _€_-;_-* &quot;-&quot;??\ _€_-;_-@_-"/>
    <numFmt numFmtId="167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20" fillId="0" borderId="0" xfId="0" applyFont="1" applyFill="1"/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 wrapText="1"/>
    </xf>
    <xf numFmtId="0" fontId="0" fillId="0" borderId="0" xfId="0" quotePrefix="1" applyAlignment="1">
      <alignment horizontal="right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7" fillId="0" borderId="0" xfId="0" applyFont="1" applyFill="1" applyBorder="1" applyAlignment="1">
      <alignment horizontal="left"/>
    </xf>
    <xf numFmtId="3" fontId="22" fillId="0" borderId="0" xfId="0" applyNumberFormat="1" applyFont="1" applyFill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368300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427567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52917</xdr:rowOff>
    </xdr:from>
    <xdr:to>
      <xdr:col>6</xdr:col>
      <xdr:colOff>484417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214381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tabSelected="1" showWhiteSpace="0" view="pageBreakPreview" zoomScale="90" zoomScaleNormal="115" zoomScaleSheetLayoutView="90" workbookViewId="0">
      <selection activeCell="M11" sqref="M11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8" width="8.140625" customWidth="1"/>
    <col min="9" max="13" width="8.5703125" customWidth="1"/>
  </cols>
  <sheetData>
    <row r="1" spans="1:13" ht="15" x14ac:dyDescent="0.2">
      <c r="A1" s="1" t="s">
        <v>36</v>
      </c>
      <c r="B1" s="1"/>
    </row>
    <row r="2" spans="1:13" ht="18" x14ac:dyDescent="0.2">
      <c r="A2" s="3" t="s">
        <v>17</v>
      </c>
      <c r="B2" s="3"/>
    </row>
    <row r="3" spans="1:13" x14ac:dyDescent="0.2">
      <c r="A3" s="4"/>
      <c r="B3" s="4"/>
    </row>
    <row r="4" spans="1:13" ht="13.5" thickBot="1" x14ac:dyDescent="0.25">
      <c r="A4" s="110" t="s">
        <v>19</v>
      </c>
      <c r="B4" s="110"/>
      <c r="C4" s="69">
        <v>2017</v>
      </c>
      <c r="D4" s="69" t="s">
        <v>41</v>
      </c>
      <c r="E4" s="69" t="s">
        <v>42</v>
      </c>
      <c r="F4" s="69" t="s">
        <v>43</v>
      </c>
      <c r="G4" s="69" t="s">
        <v>44</v>
      </c>
      <c r="H4" s="69">
        <v>2018</v>
      </c>
      <c r="I4" s="69" t="s">
        <v>46</v>
      </c>
      <c r="J4" s="69" t="s">
        <v>47</v>
      </c>
      <c r="K4" s="69" t="s">
        <v>49</v>
      </c>
      <c r="L4" s="69" t="s">
        <v>50</v>
      </c>
      <c r="M4" s="69">
        <v>2019</v>
      </c>
    </row>
    <row r="5" spans="1:13" x14ac:dyDescent="0.2">
      <c r="A5" s="70" t="s">
        <v>35</v>
      </c>
      <c r="B5" s="7"/>
      <c r="C5" s="5"/>
      <c r="F5" s="5"/>
      <c r="G5" s="5"/>
    </row>
    <row r="6" spans="1:13" x14ac:dyDescent="0.2">
      <c r="A6" s="9"/>
      <c r="B6" s="10" t="s">
        <v>13</v>
      </c>
      <c r="C6" s="11">
        <v>23954</v>
      </c>
      <c r="D6" s="11">
        <v>6294</v>
      </c>
      <c r="E6" s="11">
        <v>6454</v>
      </c>
      <c r="F6" s="11">
        <v>6530</v>
      </c>
      <c r="G6" s="11">
        <v>5927</v>
      </c>
      <c r="H6" s="11">
        <v>25205</v>
      </c>
      <c r="I6" s="11">
        <v>6191</v>
      </c>
      <c r="J6" s="11">
        <v>6284</v>
      </c>
      <c r="K6" s="11">
        <v>5983</v>
      </c>
      <c r="L6" s="11">
        <v>6213</v>
      </c>
      <c r="M6" s="11">
        <v>24671</v>
      </c>
    </row>
    <row r="7" spans="1:13" x14ac:dyDescent="0.2">
      <c r="A7" s="9"/>
      <c r="B7" s="7" t="s">
        <v>0</v>
      </c>
      <c r="C7" s="12">
        <v>-17838</v>
      </c>
      <c r="D7" s="12">
        <v>-4729</v>
      </c>
      <c r="E7" s="12">
        <v>-4403</v>
      </c>
      <c r="F7" s="12">
        <v>-4341</v>
      </c>
      <c r="G7" s="12">
        <v>-4458</v>
      </c>
      <c r="H7" s="12">
        <v>17931</v>
      </c>
      <c r="I7" s="12">
        <v>-4789</v>
      </c>
      <c r="J7" s="12">
        <v>-4270</v>
      </c>
      <c r="K7" s="12">
        <v>-4165</v>
      </c>
      <c r="L7" s="12">
        <v>-4503</v>
      </c>
      <c r="M7" s="12">
        <v>-17727</v>
      </c>
    </row>
    <row r="8" spans="1:13" x14ac:dyDescent="0.2">
      <c r="A8" s="9"/>
      <c r="B8" s="7" t="s">
        <v>14</v>
      </c>
      <c r="C8" s="12">
        <v>6116</v>
      </c>
      <c r="D8" s="12">
        <v>1565</v>
      </c>
      <c r="E8" s="12">
        <v>2051</v>
      </c>
      <c r="F8" s="12">
        <v>2189</v>
      </c>
      <c r="G8" s="12">
        <v>1469</v>
      </c>
      <c r="H8" s="12">
        <v>7274</v>
      </c>
      <c r="I8" s="12">
        <v>1402</v>
      </c>
      <c r="J8" s="12">
        <v>2014</v>
      </c>
      <c r="K8" s="12">
        <v>1818</v>
      </c>
      <c r="L8" s="12">
        <v>1710</v>
      </c>
      <c r="M8" s="12">
        <v>6944</v>
      </c>
    </row>
    <row r="9" spans="1:13" x14ac:dyDescent="0.2">
      <c r="A9" s="9"/>
      <c r="B9" s="7" t="s">
        <v>15</v>
      </c>
      <c r="C9" s="12">
        <v>-1349</v>
      </c>
      <c r="D9" s="12">
        <v>-208</v>
      </c>
      <c r="E9" s="12">
        <v>-170</v>
      </c>
      <c r="F9" s="12">
        <v>-264</v>
      </c>
      <c r="G9" s="12">
        <v>-363</v>
      </c>
      <c r="H9" s="12">
        <v>-1005</v>
      </c>
      <c r="I9" s="12">
        <v>-264</v>
      </c>
      <c r="J9" s="12">
        <v>-314</v>
      </c>
      <c r="K9" s="12">
        <v>-329</v>
      </c>
      <c r="L9" s="12">
        <v>-371</v>
      </c>
      <c r="M9" s="12">
        <v>-1278</v>
      </c>
    </row>
    <row r="10" spans="1:13" x14ac:dyDescent="0.2">
      <c r="A10" s="9"/>
      <c r="B10" s="13" t="s">
        <v>9</v>
      </c>
      <c r="C10" s="12">
        <v>4767</v>
      </c>
      <c r="D10" s="12">
        <v>1357</v>
      </c>
      <c r="E10" s="12">
        <v>1881</v>
      </c>
      <c r="F10" s="12">
        <v>1925</v>
      </c>
      <c r="G10" s="12">
        <v>1106</v>
      </c>
      <c r="H10" s="12">
        <v>6269</v>
      </c>
      <c r="I10" s="12">
        <v>1138</v>
      </c>
      <c r="J10" s="12">
        <v>1700</v>
      </c>
      <c r="K10" s="12">
        <v>1489</v>
      </c>
      <c r="L10" s="12">
        <v>1339</v>
      </c>
      <c r="M10" s="12">
        <v>5666</v>
      </c>
    </row>
    <row r="11" spans="1:13" s="105" customFormat="1" ht="22.5" customHeight="1" x14ac:dyDescent="0.2">
      <c r="A11" s="104"/>
      <c r="B11" s="13" t="s">
        <v>8</v>
      </c>
      <c r="C11" s="12">
        <v>92</v>
      </c>
      <c r="D11" s="12">
        <v>16</v>
      </c>
      <c r="E11" s="12">
        <v>13</v>
      </c>
      <c r="F11" s="12">
        <v>14</v>
      </c>
      <c r="G11" s="12">
        <v>13</v>
      </c>
      <c r="H11" s="12">
        <v>56</v>
      </c>
      <c r="I11" s="12">
        <v>10</v>
      </c>
      <c r="J11" s="12">
        <v>5</v>
      </c>
      <c r="K11" s="12">
        <v>10</v>
      </c>
      <c r="L11" s="12">
        <v>-154</v>
      </c>
      <c r="M11" s="12">
        <v>-129</v>
      </c>
    </row>
    <row r="12" spans="1:13" x14ac:dyDescent="0.2">
      <c r="A12" s="9"/>
      <c r="B12" s="7" t="s">
        <v>7</v>
      </c>
      <c r="C12" s="12">
        <v>278</v>
      </c>
      <c r="D12" s="12">
        <v>1</v>
      </c>
      <c r="E12" s="12">
        <v>-42</v>
      </c>
      <c r="F12" s="12">
        <v>2</v>
      </c>
      <c r="G12" s="12">
        <v>-169</v>
      </c>
      <c r="H12" s="12">
        <v>-208</v>
      </c>
      <c r="I12" s="12">
        <v>-51</v>
      </c>
      <c r="J12" s="12">
        <v>-80</v>
      </c>
      <c r="K12" s="12">
        <v>-71</v>
      </c>
      <c r="L12" s="12">
        <v>-125</v>
      </c>
      <c r="M12" s="12">
        <v>-327</v>
      </c>
    </row>
    <row r="13" spans="1:13" x14ac:dyDescent="0.2">
      <c r="A13" s="9"/>
      <c r="B13" s="7" t="s">
        <v>6</v>
      </c>
      <c r="C13" s="60">
        <v>1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</row>
    <row r="14" spans="1:13" x14ac:dyDescent="0.2">
      <c r="A14" s="9"/>
      <c r="B14" s="7" t="s">
        <v>5</v>
      </c>
      <c r="C14" s="12">
        <v>-1510</v>
      </c>
      <c r="D14" s="12">
        <v>-317</v>
      </c>
      <c r="E14" s="12">
        <v>-448</v>
      </c>
      <c r="F14" s="12">
        <v>-464</v>
      </c>
      <c r="G14" s="12">
        <v>-75</v>
      </c>
      <c r="H14" s="12">
        <v>-1304</v>
      </c>
      <c r="I14" s="12">
        <v>-255</v>
      </c>
      <c r="J14" s="12">
        <v>-390</v>
      </c>
      <c r="K14" s="12">
        <v>-389</v>
      </c>
      <c r="L14" s="12">
        <v>-230</v>
      </c>
      <c r="M14" s="12">
        <v>-1264</v>
      </c>
    </row>
    <row r="15" spans="1:13" x14ac:dyDescent="0.2">
      <c r="A15" s="9"/>
      <c r="B15" s="7" t="s">
        <v>4</v>
      </c>
      <c r="C15" s="12">
        <v>3628</v>
      </c>
      <c r="D15" s="12">
        <v>1057</v>
      </c>
      <c r="E15" s="12">
        <v>1404</v>
      </c>
      <c r="F15" s="12">
        <v>1477</v>
      </c>
      <c r="G15" s="12">
        <v>875</v>
      </c>
      <c r="H15" s="12">
        <v>4813</v>
      </c>
      <c r="I15" s="12">
        <v>842</v>
      </c>
      <c r="J15" s="12">
        <v>1235</v>
      </c>
      <c r="K15" s="12">
        <v>1039</v>
      </c>
      <c r="L15" s="12">
        <v>830</v>
      </c>
      <c r="M15" s="12">
        <v>3946</v>
      </c>
    </row>
    <row r="16" spans="1:13" x14ac:dyDescent="0.2">
      <c r="A16" s="14"/>
      <c r="B16" s="15" t="s">
        <v>3</v>
      </c>
      <c r="C16" s="61">
        <v>624</v>
      </c>
      <c r="D16" s="61">
        <v>154</v>
      </c>
      <c r="E16" s="61">
        <v>180</v>
      </c>
      <c r="F16" s="61">
        <v>168</v>
      </c>
      <c r="G16" s="61">
        <v>190</v>
      </c>
      <c r="H16" s="61">
        <v>692</v>
      </c>
      <c r="I16" s="61">
        <v>156</v>
      </c>
      <c r="J16" s="61">
        <v>181</v>
      </c>
      <c r="K16" s="61">
        <v>185</v>
      </c>
      <c r="L16" s="61">
        <v>176</v>
      </c>
      <c r="M16" s="61">
        <v>698</v>
      </c>
    </row>
    <row r="17" spans="1:13" x14ac:dyDescent="0.2">
      <c r="A17" s="9"/>
      <c r="B17" s="10" t="s">
        <v>2</v>
      </c>
      <c r="C17" s="11">
        <v>3004</v>
      </c>
      <c r="D17" s="11">
        <v>903</v>
      </c>
      <c r="E17" s="11">
        <v>1224</v>
      </c>
      <c r="F17" s="11">
        <v>1309</v>
      </c>
      <c r="G17" s="11">
        <v>685</v>
      </c>
      <c r="H17" s="11">
        <v>4121</v>
      </c>
      <c r="I17" s="11">
        <v>686</v>
      </c>
      <c r="J17" s="11">
        <v>1054</v>
      </c>
      <c r="K17" s="11">
        <v>854</v>
      </c>
      <c r="L17" s="11">
        <v>654</v>
      </c>
      <c r="M17" s="11">
        <v>3248</v>
      </c>
    </row>
    <row r="18" spans="1:13" x14ac:dyDescent="0.2">
      <c r="A18" s="9"/>
      <c r="B18" s="7" t="s">
        <v>1</v>
      </c>
      <c r="C18" s="12">
        <v>48087</v>
      </c>
      <c r="D18" s="12">
        <v>47720</v>
      </c>
      <c r="E18" s="12">
        <v>47967</v>
      </c>
      <c r="F18" s="12">
        <v>48327</v>
      </c>
      <c r="G18" s="12">
        <v>49016</v>
      </c>
      <c r="H18" s="12">
        <v>48138</v>
      </c>
      <c r="I18" s="12">
        <v>49434</v>
      </c>
      <c r="J18" s="12">
        <v>50250</v>
      </c>
      <c r="K18" s="12">
        <v>51243</v>
      </c>
      <c r="L18" s="12">
        <v>51415</v>
      </c>
      <c r="M18" s="12">
        <v>50586</v>
      </c>
    </row>
    <row r="19" spans="1:13" x14ac:dyDescent="0.2">
      <c r="A19" s="16"/>
      <c r="B19" s="17" t="s">
        <v>34</v>
      </c>
      <c r="C19" s="18" t="s">
        <v>39</v>
      </c>
      <c r="D19" s="18">
        <v>6.3E-2</v>
      </c>
      <c r="E19" s="18">
        <v>8.5999999999999993E-2</v>
      </c>
      <c r="F19" s="18">
        <v>9.2999999999999999E-2</v>
      </c>
      <c r="G19" s="18">
        <v>4.1000000000000002E-2</v>
      </c>
      <c r="H19" s="18">
        <v>7.0999999999999994E-2</v>
      </c>
      <c r="I19" s="18">
        <v>4.2000000000000003E-2</v>
      </c>
      <c r="J19" s="18">
        <v>6.9000000000000006E-2</v>
      </c>
      <c r="K19" s="18">
        <v>5.2999999999999999E-2</v>
      </c>
      <c r="L19" s="18">
        <v>3.6999999999999998E-2</v>
      </c>
      <c r="M19" s="18">
        <v>0.05</v>
      </c>
    </row>
    <row r="21" spans="1:13" x14ac:dyDescent="0.2">
      <c r="B21" s="72" t="s">
        <v>48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7"/>
  <sheetViews>
    <sheetView showGridLines="0" view="pageBreakPreview" zoomScale="90" zoomScaleNormal="100" zoomScaleSheetLayoutView="90" workbookViewId="0">
      <selection activeCell="K11" sqref="K11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5" width="8.85546875" customWidth="1"/>
    <col min="6" max="6" width="9.140625" customWidth="1"/>
    <col min="7" max="12" width="8.85546875" customWidth="1"/>
    <col min="13" max="13" width="9" customWidth="1"/>
  </cols>
  <sheetData>
    <row r="1" spans="1:13" ht="15" x14ac:dyDescent="0.2">
      <c r="A1" s="1" t="s">
        <v>18</v>
      </c>
    </row>
    <row r="2" spans="1:13" ht="18" x14ac:dyDescent="0.2">
      <c r="A2" s="3" t="s">
        <v>17</v>
      </c>
    </row>
    <row r="3" spans="1:13" x14ac:dyDescent="0.2">
      <c r="B3" s="4"/>
    </row>
    <row r="4" spans="1:13" ht="13.5" thickBot="1" x14ac:dyDescent="0.25">
      <c r="B4" s="86" t="s">
        <v>19</v>
      </c>
      <c r="C4" s="99">
        <v>2017</v>
      </c>
      <c r="D4" s="99" t="s">
        <v>41</v>
      </c>
      <c r="E4" s="99" t="s">
        <v>42</v>
      </c>
      <c r="F4" s="99" t="s">
        <v>43</v>
      </c>
      <c r="G4" s="99" t="s">
        <v>44</v>
      </c>
      <c r="H4" s="99">
        <v>2018</v>
      </c>
      <c r="I4" s="99" t="s">
        <v>46</v>
      </c>
      <c r="J4" s="99" t="s">
        <v>47</v>
      </c>
      <c r="K4" s="99" t="s">
        <v>49</v>
      </c>
      <c r="L4" s="99" t="s">
        <v>50</v>
      </c>
      <c r="M4" s="99">
        <v>2019</v>
      </c>
    </row>
    <row r="5" spans="1:13" x14ac:dyDescent="0.2">
      <c r="A5" s="111" t="s">
        <v>10</v>
      </c>
      <c r="B5" s="111"/>
      <c r="C5" s="100"/>
      <c r="D5" s="101"/>
      <c r="E5" s="101"/>
      <c r="F5" s="58"/>
      <c r="G5" s="58"/>
    </row>
    <row r="6" spans="1:13" x14ac:dyDescent="0.2">
      <c r="B6" s="94" t="s">
        <v>13</v>
      </c>
      <c r="C6" s="63">
        <v>8014</v>
      </c>
      <c r="D6" s="63">
        <v>2008</v>
      </c>
      <c r="E6" s="63">
        <v>1991</v>
      </c>
      <c r="F6" s="63">
        <v>1949</v>
      </c>
      <c r="G6" s="63">
        <v>1912</v>
      </c>
      <c r="H6" s="63">
        <v>7860</v>
      </c>
      <c r="I6" s="63">
        <v>1916</v>
      </c>
      <c r="J6" s="63">
        <v>1994</v>
      </c>
      <c r="K6" s="63">
        <v>1879</v>
      </c>
      <c r="L6" s="63">
        <v>1957</v>
      </c>
      <c r="M6" s="63">
        <v>7746</v>
      </c>
    </row>
    <row r="7" spans="1:13" x14ac:dyDescent="0.2">
      <c r="B7" s="93" t="s">
        <v>0</v>
      </c>
      <c r="C7" s="64">
        <v>-5939</v>
      </c>
      <c r="D7" s="64">
        <v>-1480</v>
      </c>
      <c r="E7" s="64">
        <v>-1361</v>
      </c>
      <c r="F7" s="64">
        <v>-1358</v>
      </c>
      <c r="G7" s="64">
        <v>-1430</v>
      </c>
      <c r="H7" s="64">
        <v>-5629</v>
      </c>
      <c r="I7" s="64">
        <v>-1486</v>
      </c>
      <c r="J7" s="64">
        <v>-1348</v>
      </c>
      <c r="K7" s="64">
        <v>-1375</v>
      </c>
      <c r="L7" s="64">
        <v>-1491</v>
      </c>
      <c r="M7" s="64">
        <v>-5700</v>
      </c>
    </row>
    <row r="8" spans="1:13" x14ac:dyDescent="0.2">
      <c r="B8" s="93" t="s">
        <v>14</v>
      </c>
      <c r="C8" s="65">
        <v>2075</v>
      </c>
      <c r="D8" s="65">
        <v>528</v>
      </c>
      <c r="E8" s="65">
        <v>630</v>
      </c>
      <c r="F8" s="65">
        <v>591</v>
      </c>
      <c r="G8" s="65">
        <v>482</v>
      </c>
      <c r="H8" s="65">
        <v>2231</v>
      </c>
      <c r="I8" s="65">
        <v>430</v>
      </c>
      <c r="J8" s="65">
        <v>646</v>
      </c>
      <c r="K8" s="64">
        <v>504</v>
      </c>
      <c r="L8" s="64">
        <v>466</v>
      </c>
      <c r="M8" s="64">
        <v>2046</v>
      </c>
    </row>
    <row r="9" spans="1:13" x14ac:dyDescent="0.2">
      <c r="B9" s="93" t="s">
        <v>15</v>
      </c>
      <c r="C9" s="65">
        <v>-547</v>
      </c>
      <c r="D9" s="65">
        <v>-134</v>
      </c>
      <c r="E9" s="65">
        <v>-93</v>
      </c>
      <c r="F9" s="65">
        <v>-119</v>
      </c>
      <c r="G9" s="65">
        <v>-143</v>
      </c>
      <c r="H9" s="65">
        <v>-489</v>
      </c>
      <c r="I9" s="65">
        <v>-94</v>
      </c>
      <c r="J9" s="65">
        <v>-129</v>
      </c>
      <c r="K9" s="64">
        <v>-95</v>
      </c>
      <c r="L9" s="64">
        <v>-149</v>
      </c>
      <c r="M9" s="64">
        <v>-467</v>
      </c>
    </row>
    <row r="10" spans="1:13" x14ac:dyDescent="0.2">
      <c r="B10" s="93" t="s">
        <v>9</v>
      </c>
      <c r="C10" s="65">
        <v>1528</v>
      </c>
      <c r="D10" s="65">
        <v>394</v>
      </c>
      <c r="E10" s="65">
        <v>537</v>
      </c>
      <c r="F10" s="65">
        <v>472</v>
      </c>
      <c r="G10" s="65">
        <v>339</v>
      </c>
      <c r="H10" s="65">
        <v>1742</v>
      </c>
      <c r="I10" s="65">
        <v>336</v>
      </c>
      <c r="J10" s="65">
        <v>517</v>
      </c>
      <c r="K10" s="64">
        <v>409</v>
      </c>
      <c r="L10" s="64">
        <v>317</v>
      </c>
      <c r="M10" s="64">
        <v>1579</v>
      </c>
    </row>
    <row r="11" spans="1:13" ht="25.5" x14ac:dyDescent="0.2">
      <c r="B11" s="95" t="s">
        <v>8</v>
      </c>
      <c r="C11" s="65">
        <v>33</v>
      </c>
      <c r="D11" s="65">
        <v>6</v>
      </c>
      <c r="E11" s="65">
        <v>10</v>
      </c>
      <c r="F11" s="65">
        <v>4</v>
      </c>
      <c r="G11" s="65">
        <v>8</v>
      </c>
      <c r="H11" s="65">
        <v>28</v>
      </c>
      <c r="I11" s="65">
        <v>2</v>
      </c>
      <c r="J11" s="65">
        <v>2</v>
      </c>
      <c r="K11" s="64">
        <v>2</v>
      </c>
      <c r="L11" s="64">
        <v>2</v>
      </c>
      <c r="M11" s="64">
        <v>8</v>
      </c>
    </row>
    <row r="12" spans="1:13" x14ac:dyDescent="0.2">
      <c r="B12" s="93" t="s">
        <v>7</v>
      </c>
      <c r="C12" s="65">
        <v>9</v>
      </c>
      <c r="D12" s="65">
        <v>1</v>
      </c>
      <c r="E12" s="65">
        <v>1</v>
      </c>
      <c r="F12" s="65">
        <v>-1</v>
      </c>
      <c r="G12" s="65">
        <v>73</v>
      </c>
      <c r="H12" s="65">
        <v>74</v>
      </c>
      <c r="I12" s="65">
        <v>1</v>
      </c>
      <c r="J12" s="65">
        <v>1</v>
      </c>
      <c r="K12" s="64">
        <v>41</v>
      </c>
      <c r="L12" s="64">
        <v>15</v>
      </c>
      <c r="M12" s="64">
        <v>58</v>
      </c>
    </row>
    <row r="13" spans="1:13" x14ac:dyDescent="0.2">
      <c r="B13" s="93" t="s">
        <v>5</v>
      </c>
      <c r="C13" s="66">
        <v>-511</v>
      </c>
      <c r="D13" s="66">
        <v>-131</v>
      </c>
      <c r="E13" s="66">
        <v>-183</v>
      </c>
      <c r="F13" s="66">
        <v>-155</v>
      </c>
      <c r="G13" s="66">
        <v>-138</v>
      </c>
      <c r="H13" s="66">
        <v>-607</v>
      </c>
      <c r="I13" s="66">
        <v>-105</v>
      </c>
      <c r="J13" s="66">
        <v>-164</v>
      </c>
      <c r="K13" s="64">
        <v>-141</v>
      </c>
      <c r="L13" s="64">
        <v>-104</v>
      </c>
      <c r="M13" s="64">
        <v>-514</v>
      </c>
    </row>
    <row r="14" spans="1:13" x14ac:dyDescent="0.2">
      <c r="B14" s="93" t="s">
        <v>4</v>
      </c>
      <c r="C14" s="65">
        <v>1059</v>
      </c>
      <c r="D14" s="65">
        <v>270</v>
      </c>
      <c r="E14" s="65">
        <v>365</v>
      </c>
      <c r="F14" s="65">
        <v>320</v>
      </c>
      <c r="G14" s="65">
        <v>282</v>
      </c>
      <c r="H14" s="65">
        <v>1237</v>
      </c>
      <c r="I14" s="65">
        <v>234</v>
      </c>
      <c r="J14" s="65">
        <v>356</v>
      </c>
      <c r="K14" s="64">
        <v>311</v>
      </c>
      <c r="L14" s="64">
        <v>230</v>
      </c>
      <c r="M14" s="64">
        <v>1131</v>
      </c>
    </row>
    <row r="15" spans="1:13" x14ac:dyDescent="0.2">
      <c r="B15" s="91" t="s">
        <v>3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4">
        <v>0</v>
      </c>
      <c r="L15" s="64">
        <v>0</v>
      </c>
      <c r="M15" s="64">
        <v>0</v>
      </c>
    </row>
    <row r="16" spans="1:13" x14ac:dyDescent="0.2">
      <c r="B16" s="94" t="s">
        <v>2</v>
      </c>
      <c r="C16" s="67">
        <v>1059</v>
      </c>
      <c r="D16" s="67">
        <v>270</v>
      </c>
      <c r="E16" s="67">
        <v>365</v>
      </c>
      <c r="F16" s="67">
        <v>320</v>
      </c>
      <c r="G16" s="67">
        <v>282</v>
      </c>
      <c r="H16" s="67">
        <v>1237</v>
      </c>
      <c r="I16" s="67">
        <v>234</v>
      </c>
      <c r="J16" s="67">
        <v>356</v>
      </c>
      <c r="K16" s="67">
        <v>311</v>
      </c>
      <c r="L16" s="67">
        <v>230</v>
      </c>
      <c r="M16" s="67">
        <v>1131</v>
      </c>
    </row>
    <row r="17" spans="2:13" x14ac:dyDescent="0.2">
      <c r="B17" s="93" t="s">
        <v>1</v>
      </c>
      <c r="C17" s="68">
        <v>11027</v>
      </c>
      <c r="D17" s="68">
        <v>11387</v>
      </c>
      <c r="E17" s="68">
        <v>11066</v>
      </c>
      <c r="F17" s="68">
        <v>11192</v>
      </c>
      <c r="G17" s="68">
        <v>11158</v>
      </c>
      <c r="H17" s="68">
        <v>11201</v>
      </c>
      <c r="I17" s="68">
        <v>11257</v>
      </c>
      <c r="J17" s="68">
        <v>11306</v>
      </c>
      <c r="K17" s="64">
        <v>11321</v>
      </c>
      <c r="L17" s="64">
        <v>11165</v>
      </c>
      <c r="M17" s="64">
        <v>11263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T203"/>
  <sheetViews>
    <sheetView showGridLines="0" view="pageBreakPreview" topLeftCell="A52" zoomScale="90" zoomScaleNormal="90" zoomScaleSheetLayoutView="90" workbookViewId="0">
      <selection activeCell="R106" sqref="R106"/>
    </sheetView>
  </sheetViews>
  <sheetFormatPr baseColWidth="10" defaultColWidth="11.42578125" defaultRowHeight="12.75" x14ac:dyDescent="0.2"/>
  <cols>
    <col min="1" max="1" width="2.85546875" style="9" customWidth="1"/>
    <col min="2" max="2" width="50.28515625" style="39" customWidth="1"/>
    <col min="3" max="3" width="3.85546875" style="39" customWidth="1"/>
    <col min="4" max="4" width="7.28515625" style="42" bestFit="1" customWidth="1"/>
    <col min="5" max="9" width="7.5703125" style="42" customWidth="1"/>
    <col min="10" max="14" width="7.5703125" style="36" customWidth="1"/>
    <col min="15" max="243" width="11.42578125" style="36"/>
    <col min="244" max="244" width="4" style="36" customWidth="1"/>
    <col min="245" max="245" width="42" style="36" customWidth="1"/>
    <col min="246" max="246" width="8.42578125" style="36" bestFit="1" customWidth="1"/>
    <col min="247" max="247" width="8.42578125" style="36" customWidth="1"/>
    <col min="248" max="249" width="8.42578125" style="36" bestFit="1" customWidth="1"/>
    <col min="250" max="250" width="6.7109375" style="36" customWidth="1"/>
    <col min="251" max="251" width="7.140625" style="36" bestFit="1" customWidth="1"/>
    <col min="252" max="252" width="6.5703125" style="36" bestFit="1" customWidth="1"/>
    <col min="253" max="254" width="8.42578125" style="36" customWidth="1"/>
    <col min="255" max="255" width="6.7109375" style="36" customWidth="1"/>
    <col min="256" max="256" width="8.42578125" style="36" customWidth="1"/>
    <col min="257" max="257" width="6.5703125" style="36" bestFit="1" customWidth="1"/>
    <col min="258" max="499" width="11.42578125" style="36"/>
    <col min="500" max="500" width="4" style="36" customWidth="1"/>
    <col min="501" max="501" width="42" style="36" customWidth="1"/>
    <col min="502" max="502" width="8.42578125" style="36" bestFit="1" customWidth="1"/>
    <col min="503" max="503" width="8.42578125" style="36" customWidth="1"/>
    <col min="504" max="505" width="8.42578125" style="36" bestFit="1" customWidth="1"/>
    <col min="506" max="506" width="6.7109375" style="36" customWidth="1"/>
    <col min="507" max="507" width="7.140625" style="36" bestFit="1" customWidth="1"/>
    <col min="508" max="508" width="6.5703125" style="36" bestFit="1" customWidth="1"/>
    <col min="509" max="510" width="8.42578125" style="36" customWidth="1"/>
    <col min="511" max="511" width="6.7109375" style="36" customWidth="1"/>
    <col min="512" max="512" width="8.42578125" style="36" customWidth="1"/>
    <col min="513" max="513" width="6.5703125" style="36" bestFit="1" customWidth="1"/>
    <col min="514" max="755" width="11.42578125" style="36"/>
    <col min="756" max="756" width="4" style="36" customWidth="1"/>
    <col min="757" max="757" width="42" style="36" customWidth="1"/>
    <col min="758" max="758" width="8.42578125" style="36" bestFit="1" customWidth="1"/>
    <col min="759" max="759" width="8.42578125" style="36" customWidth="1"/>
    <col min="760" max="761" width="8.42578125" style="36" bestFit="1" customWidth="1"/>
    <col min="762" max="762" width="6.7109375" style="36" customWidth="1"/>
    <col min="763" max="763" width="7.140625" style="36" bestFit="1" customWidth="1"/>
    <col min="764" max="764" width="6.5703125" style="36" bestFit="1" customWidth="1"/>
    <col min="765" max="766" width="8.42578125" style="36" customWidth="1"/>
    <col min="767" max="767" width="6.7109375" style="36" customWidth="1"/>
    <col min="768" max="768" width="8.42578125" style="36" customWidth="1"/>
    <col min="769" max="769" width="6.5703125" style="36" bestFit="1" customWidth="1"/>
    <col min="770" max="1011" width="11.42578125" style="36"/>
    <col min="1012" max="1012" width="4" style="36" customWidth="1"/>
    <col min="1013" max="1013" width="42" style="36" customWidth="1"/>
    <col min="1014" max="1014" width="8.42578125" style="36" bestFit="1" customWidth="1"/>
    <col min="1015" max="1015" width="8.42578125" style="36" customWidth="1"/>
    <col min="1016" max="1017" width="8.42578125" style="36" bestFit="1" customWidth="1"/>
    <col min="1018" max="1018" width="6.7109375" style="36" customWidth="1"/>
    <col min="1019" max="1019" width="7.140625" style="36" bestFit="1" customWidth="1"/>
    <col min="1020" max="1020" width="6.5703125" style="36" bestFit="1" customWidth="1"/>
    <col min="1021" max="1022" width="8.42578125" style="36" customWidth="1"/>
    <col min="1023" max="1023" width="6.7109375" style="36" customWidth="1"/>
    <col min="1024" max="1024" width="8.42578125" style="36" customWidth="1"/>
    <col min="1025" max="1025" width="6.5703125" style="36" bestFit="1" customWidth="1"/>
    <col min="1026" max="1267" width="11.42578125" style="36"/>
    <col min="1268" max="1268" width="4" style="36" customWidth="1"/>
    <col min="1269" max="1269" width="42" style="36" customWidth="1"/>
    <col min="1270" max="1270" width="8.42578125" style="36" bestFit="1" customWidth="1"/>
    <col min="1271" max="1271" width="8.42578125" style="36" customWidth="1"/>
    <col min="1272" max="1273" width="8.42578125" style="36" bestFit="1" customWidth="1"/>
    <col min="1274" max="1274" width="6.7109375" style="36" customWidth="1"/>
    <col min="1275" max="1275" width="7.140625" style="36" bestFit="1" customWidth="1"/>
    <col min="1276" max="1276" width="6.5703125" style="36" bestFit="1" customWidth="1"/>
    <col min="1277" max="1278" width="8.42578125" style="36" customWidth="1"/>
    <col min="1279" max="1279" width="6.7109375" style="36" customWidth="1"/>
    <col min="1280" max="1280" width="8.42578125" style="36" customWidth="1"/>
    <col min="1281" max="1281" width="6.5703125" style="36" bestFit="1" customWidth="1"/>
    <col min="1282" max="1523" width="11.42578125" style="36"/>
    <col min="1524" max="1524" width="4" style="36" customWidth="1"/>
    <col min="1525" max="1525" width="42" style="36" customWidth="1"/>
    <col min="1526" max="1526" width="8.42578125" style="36" bestFit="1" customWidth="1"/>
    <col min="1527" max="1527" width="8.42578125" style="36" customWidth="1"/>
    <col min="1528" max="1529" width="8.42578125" style="36" bestFit="1" customWidth="1"/>
    <col min="1530" max="1530" width="6.7109375" style="36" customWidth="1"/>
    <col min="1531" max="1531" width="7.140625" style="36" bestFit="1" customWidth="1"/>
    <col min="1532" max="1532" width="6.5703125" style="36" bestFit="1" customWidth="1"/>
    <col min="1533" max="1534" width="8.42578125" style="36" customWidth="1"/>
    <col min="1535" max="1535" width="6.7109375" style="36" customWidth="1"/>
    <col min="1536" max="1536" width="8.42578125" style="36" customWidth="1"/>
    <col min="1537" max="1537" width="6.5703125" style="36" bestFit="1" customWidth="1"/>
    <col min="1538" max="1779" width="11.42578125" style="36"/>
    <col min="1780" max="1780" width="4" style="36" customWidth="1"/>
    <col min="1781" max="1781" width="42" style="36" customWidth="1"/>
    <col min="1782" max="1782" width="8.42578125" style="36" bestFit="1" customWidth="1"/>
    <col min="1783" max="1783" width="8.42578125" style="36" customWidth="1"/>
    <col min="1784" max="1785" width="8.42578125" style="36" bestFit="1" customWidth="1"/>
    <col min="1786" max="1786" width="6.7109375" style="36" customWidth="1"/>
    <col min="1787" max="1787" width="7.140625" style="36" bestFit="1" customWidth="1"/>
    <col min="1788" max="1788" width="6.5703125" style="36" bestFit="1" customWidth="1"/>
    <col min="1789" max="1790" width="8.42578125" style="36" customWidth="1"/>
    <col min="1791" max="1791" width="6.7109375" style="36" customWidth="1"/>
    <col min="1792" max="1792" width="8.42578125" style="36" customWidth="1"/>
    <col min="1793" max="1793" width="6.5703125" style="36" bestFit="1" customWidth="1"/>
    <col min="1794" max="2035" width="11.42578125" style="36"/>
    <col min="2036" max="2036" width="4" style="36" customWidth="1"/>
    <col min="2037" max="2037" width="42" style="36" customWidth="1"/>
    <col min="2038" max="2038" width="8.42578125" style="36" bestFit="1" customWidth="1"/>
    <col min="2039" max="2039" width="8.42578125" style="36" customWidth="1"/>
    <col min="2040" max="2041" width="8.42578125" style="36" bestFit="1" customWidth="1"/>
    <col min="2042" max="2042" width="6.7109375" style="36" customWidth="1"/>
    <col min="2043" max="2043" width="7.140625" style="36" bestFit="1" customWidth="1"/>
    <col min="2044" max="2044" width="6.5703125" style="36" bestFit="1" customWidth="1"/>
    <col min="2045" max="2046" width="8.42578125" style="36" customWidth="1"/>
    <col min="2047" max="2047" width="6.7109375" style="36" customWidth="1"/>
    <col min="2048" max="2048" width="8.42578125" style="36" customWidth="1"/>
    <col min="2049" max="2049" width="6.5703125" style="36" bestFit="1" customWidth="1"/>
    <col min="2050" max="2291" width="11.42578125" style="36"/>
    <col min="2292" max="2292" width="4" style="36" customWidth="1"/>
    <col min="2293" max="2293" width="42" style="36" customWidth="1"/>
    <col min="2294" max="2294" width="8.42578125" style="36" bestFit="1" customWidth="1"/>
    <col min="2295" max="2295" width="8.42578125" style="36" customWidth="1"/>
    <col min="2296" max="2297" width="8.42578125" style="36" bestFit="1" customWidth="1"/>
    <col min="2298" max="2298" width="6.7109375" style="36" customWidth="1"/>
    <col min="2299" max="2299" width="7.140625" style="36" bestFit="1" customWidth="1"/>
    <col min="2300" max="2300" width="6.5703125" style="36" bestFit="1" customWidth="1"/>
    <col min="2301" max="2302" width="8.42578125" style="36" customWidth="1"/>
    <col min="2303" max="2303" width="6.7109375" style="36" customWidth="1"/>
    <col min="2304" max="2304" width="8.42578125" style="36" customWidth="1"/>
    <col min="2305" max="2305" width="6.5703125" style="36" bestFit="1" customWidth="1"/>
    <col min="2306" max="2547" width="11.42578125" style="36"/>
    <col min="2548" max="2548" width="4" style="36" customWidth="1"/>
    <col min="2549" max="2549" width="42" style="36" customWidth="1"/>
    <col min="2550" max="2550" width="8.42578125" style="36" bestFit="1" customWidth="1"/>
    <col min="2551" max="2551" width="8.42578125" style="36" customWidth="1"/>
    <col min="2552" max="2553" width="8.42578125" style="36" bestFit="1" customWidth="1"/>
    <col min="2554" max="2554" width="6.7109375" style="36" customWidth="1"/>
    <col min="2555" max="2555" width="7.140625" style="36" bestFit="1" customWidth="1"/>
    <col min="2556" max="2556" width="6.5703125" style="36" bestFit="1" customWidth="1"/>
    <col min="2557" max="2558" width="8.42578125" style="36" customWidth="1"/>
    <col min="2559" max="2559" width="6.7109375" style="36" customWidth="1"/>
    <col min="2560" max="2560" width="8.42578125" style="36" customWidth="1"/>
    <col min="2561" max="2561" width="6.5703125" style="36" bestFit="1" customWidth="1"/>
    <col min="2562" max="2803" width="11.42578125" style="36"/>
    <col min="2804" max="2804" width="4" style="36" customWidth="1"/>
    <col min="2805" max="2805" width="42" style="36" customWidth="1"/>
    <col min="2806" max="2806" width="8.42578125" style="36" bestFit="1" customWidth="1"/>
    <col min="2807" max="2807" width="8.42578125" style="36" customWidth="1"/>
    <col min="2808" max="2809" width="8.42578125" style="36" bestFit="1" customWidth="1"/>
    <col min="2810" max="2810" width="6.7109375" style="36" customWidth="1"/>
    <col min="2811" max="2811" width="7.140625" style="36" bestFit="1" customWidth="1"/>
    <col min="2812" max="2812" width="6.5703125" style="36" bestFit="1" customWidth="1"/>
    <col min="2813" max="2814" width="8.42578125" style="36" customWidth="1"/>
    <col min="2815" max="2815" width="6.7109375" style="36" customWidth="1"/>
    <col min="2816" max="2816" width="8.42578125" style="36" customWidth="1"/>
    <col min="2817" max="2817" width="6.5703125" style="36" bestFit="1" customWidth="1"/>
    <col min="2818" max="3059" width="11.42578125" style="36"/>
    <col min="3060" max="3060" width="4" style="36" customWidth="1"/>
    <col min="3061" max="3061" width="42" style="36" customWidth="1"/>
    <col min="3062" max="3062" width="8.42578125" style="36" bestFit="1" customWidth="1"/>
    <col min="3063" max="3063" width="8.42578125" style="36" customWidth="1"/>
    <col min="3064" max="3065" width="8.42578125" style="36" bestFit="1" customWidth="1"/>
    <col min="3066" max="3066" width="6.7109375" style="36" customWidth="1"/>
    <col min="3067" max="3067" width="7.140625" style="36" bestFit="1" customWidth="1"/>
    <col min="3068" max="3068" width="6.5703125" style="36" bestFit="1" customWidth="1"/>
    <col min="3069" max="3070" width="8.42578125" style="36" customWidth="1"/>
    <col min="3071" max="3071" width="6.7109375" style="36" customWidth="1"/>
    <col min="3072" max="3072" width="8.42578125" style="36" customWidth="1"/>
    <col min="3073" max="3073" width="6.5703125" style="36" bestFit="1" customWidth="1"/>
    <col min="3074" max="3315" width="11.42578125" style="36"/>
    <col min="3316" max="3316" width="4" style="36" customWidth="1"/>
    <col min="3317" max="3317" width="42" style="36" customWidth="1"/>
    <col min="3318" max="3318" width="8.42578125" style="36" bestFit="1" customWidth="1"/>
    <col min="3319" max="3319" width="8.42578125" style="36" customWidth="1"/>
    <col min="3320" max="3321" width="8.42578125" style="36" bestFit="1" customWidth="1"/>
    <col min="3322" max="3322" width="6.7109375" style="36" customWidth="1"/>
    <col min="3323" max="3323" width="7.140625" style="36" bestFit="1" customWidth="1"/>
    <col min="3324" max="3324" width="6.5703125" style="36" bestFit="1" customWidth="1"/>
    <col min="3325" max="3326" width="8.42578125" style="36" customWidth="1"/>
    <col min="3327" max="3327" width="6.7109375" style="36" customWidth="1"/>
    <col min="3328" max="3328" width="8.42578125" style="36" customWidth="1"/>
    <col min="3329" max="3329" width="6.5703125" style="36" bestFit="1" customWidth="1"/>
    <col min="3330" max="3571" width="11.42578125" style="36"/>
    <col min="3572" max="3572" width="4" style="36" customWidth="1"/>
    <col min="3573" max="3573" width="42" style="36" customWidth="1"/>
    <col min="3574" max="3574" width="8.42578125" style="36" bestFit="1" customWidth="1"/>
    <col min="3575" max="3575" width="8.42578125" style="36" customWidth="1"/>
    <col min="3576" max="3577" width="8.42578125" style="36" bestFit="1" customWidth="1"/>
    <col min="3578" max="3578" width="6.7109375" style="36" customWidth="1"/>
    <col min="3579" max="3579" width="7.140625" style="36" bestFit="1" customWidth="1"/>
    <col min="3580" max="3580" width="6.5703125" style="36" bestFit="1" customWidth="1"/>
    <col min="3581" max="3582" width="8.42578125" style="36" customWidth="1"/>
    <col min="3583" max="3583" width="6.7109375" style="36" customWidth="1"/>
    <col min="3584" max="3584" width="8.42578125" style="36" customWidth="1"/>
    <col min="3585" max="3585" width="6.5703125" style="36" bestFit="1" customWidth="1"/>
    <col min="3586" max="3827" width="11.42578125" style="36"/>
    <col min="3828" max="3828" width="4" style="36" customWidth="1"/>
    <col min="3829" max="3829" width="42" style="36" customWidth="1"/>
    <col min="3830" max="3830" width="8.42578125" style="36" bestFit="1" customWidth="1"/>
    <col min="3831" max="3831" width="8.42578125" style="36" customWidth="1"/>
    <col min="3832" max="3833" width="8.42578125" style="36" bestFit="1" customWidth="1"/>
    <col min="3834" max="3834" width="6.7109375" style="36" customWidth="1"/>
    <col min="3835" max="3835" width="7.140625" style="36" bestFit="1" customWidth="1"/>
    <col min="3836" max="3836" width="6.5703125" style="36" bestFit="1" customWidth="1"/>
    <col min="3837" max="3838" width="8.42578125" style="36" customWidth="1"/>
    <col min="3839" max="3839" width="6.7109375" style="36" customWidth="1"/>
    <col min="3840" max="3840" width="8.42578125" style="36" customWidth="1"/>
    <col min="3841" max="3841" width="6.5703125" style="36" bestFit="1" customWidth="1"/>
    <col min="3842" max="4083" width="11.42578125" style="36"/>
    <col min="4084" max="4084" width="4" style="36" customWidth="1"/>
    <col min="4085" max="4085" width="42" style="36" customWidth="1"/>
    <col min="4086" max="4086" width="8.42578125" style="36" bestFit="1" customWidth="1"/>
    <col min="4087" max="4087" width="8.42578125" style="36" customWidth="1"/>
    <col min="4088" max="4089" width="8.42578125" style="36" bestFit="1" customWidth="1"/>
    <col min="4090" max="4090" width="6.7109375" style="36" customWidth="1"/>
    <col min="4091" max="4091" width="7.140625" style="36" bestFit="1" customWidth="1"/>
    <col min="4092" max="4092" width="6.5703125" style="36" bestFit="1" customWidth="1"/>
    <col min="4093" max="4094" width="8.42578125" style="36" customWidth="1"/>
    <col min="4095" max="4095" width="6.7109375" style="36" customWidth="1"/>
    <col min="4096" max="4096" width="8.42578125" style="36" customWidth="1"/>
    <col min="4097" max="4097" width="6.5703125" style="36" bestFit="1" customWidth="1"/>
    <col min="4098" max="4339" width="11.42578125" style="36"/>
    <col min="4340" max="4340" width="4" style="36" customWidth="1"/>
    <col min="4341" max="4341" width="42" style="36" customWidth="1"/>
    <col min="4342" max="4342" width="8.42578125" style="36" bestFit="1" customWidth="1"/>
    <col min="4343" max="4343" width="8.42578125" style="36" customWidth="1"/>
    <col min="4344" max="4345" width="8.42578125" style="36" bestFit="1" customWidth="1"/>
    <col min="4346" max="4346" width="6.7109375" style="36" customWidth="1"/>
    <col min="4347" max="4347" width="7.140625" style="36" bestFit="1" customWidth="1"/>
    <col min="4348" max="4348" width="6.5703125" style="36" bestFit="1" customWidth="1"/>
    <col min="4349" max="4350" width="8.42578125" style="36" customWidth="1"/>
    <col min="4351" max="4351" width="6.7109375" style="36" customWidth="1"/>
    <col min="4352" max="4352" width="8.42578125" style="36" customWidth="1"/>
    <col min="4353" max="4353" width="6.5703125" style="36" bestFit="1" customWidth="1"/>
    <col min="4354" max="4595" width="11.42578125" style="36"/>
    <col min="4596" max="4596" width="4" style="36" customWidth="1"/>
    <col min="4597" max="4597" width="42" style="36" customWidth="1"/>
    <col min="4598" max="4598" width="8.42578125" style="36" bestFit="1" customWidth="1"/>
    <col min="4599" max="4599" width="8.42578125" style="36" customWidth="1"/>
    <col min="4600" max="4601" width="8.42578125" style="36" bestFit="1" customWidth="1"/>
    <col min="4602" max="4602" width="6.7109375" style="36" customWidth="1"/>
    <col min="4603" max="4603" width="7.140625" style="36" bestFit="1" customWidth="1"/>
    <col min="4604" max="4604" width="6.5703125" style="36" bestFit="1" customWidth="1"/>
    <col min="4605" max="4606" width="8.42578125" style="36" customWidth="1"/>
    <col min="4607" max="4607" width="6.7109375" style="36" customWidth="1"/>
    <col min="4608" max="4608" width="8.42578125" style="36" customWidth="1"/>
    <col min="4609" max="4609" width="6.5703125" style="36" bestFit="1" customWidth="1"/>
    <col min="4610" max="4851" width="11.42578125" style="36"/>
    <col min="4852" max="4852" width="4" style="36" customWidth="1"/>
    <col min="4853" max="4853" width="42" style="36" customWidth="1"/>
    <col min="4854" max="4854" width="8.42578125" style="36" bestFit="1" customWidth="1"/>
    <col min="4855" max="4855" width="8.42578125" style="36" customWidth="1"/>
    <col min="4856" max="4857" width="8.42578125" style="36" bestFit="1" customWidth="1"/>
    <col min="4858" max="4858" width="6.7109375" style="36" customWidth="1"/>
    <col min="4859" max="4859" width="7.140625" style="36" bestFit="1" customWidth="1"/>
    <col min="4860" max="4860" width="6.5703125" style="36" bestFit="1" customWidth="1"/>
    <col min="4861" max="4862" width="8.42578125" style="36" customWidth="1"/>
    <col min="4863" max="4863" width="6.7109375" style="36" customWidth="1"/>
    <col min="4864" max="4864" width="8.42578125" style="36" customWidth="1"/>
    <col min="4865" max="4865" width="6.5703125" style="36" bestFit="1" customWidth="1"/>
    <col min="4866" max="5107" width="11.42578125" style="36"/>
    <col min="5108" max="5108" width="4" style="36" customWidth="1"/>
    <col min="5109" max="5109" width="42" style="36" customWidth="1"/>
    <col min="5110" max="5110" width="8.42578125" style="36" bestFit="1" customWidth="1"/>
    <col min="5111" max="5111" width="8.42578125" style="36" customWidth="1"/>
    <col min="5112" max="5113" width="8.42578125" style="36" bestFit="1" customWidth="1"/>
    <col min="5114" max="5114" width="6.7109375" style="36" customWidth="1"/>
    <col min="5115" max="5115" width="7.140625" style="36" bestFit="1" customWidth="1"/>
    <col min="5116" max="5116" width="6.5703125" style="36" bestFit="1" customWidth="1"/>
    <col min="5117" max="5118" width="8.42578125" style="36" customWidth="1"/>
    <col min="5119" max="5119" width="6.7109375" style="36" customWidth="1"/>
    <col min="5120" max="5120" width="8.42578125" style="36" customWidth="1"/>
    <col min="5121" max="5121" width="6.5703125" style="36" bestFit="1" customWidth="1"/>
    <col min="5122" max="5363" width="11.42578125" style="36"/>
    <col min="5364" max="5364" width="4" style="36" customWidth="1"/>
    <col min="5365" max="5365" width="42" style="36" customWidth="1"/>
    <col min="5366" max="5366" width="8.42578125" style="36" bestFit="1" customWidth="1"/>
    <col min="5367" max="5367" width="8.42578125" style="36" customWidth="1"/>
    <col min="5368" max="5369" width="8.42578125" style="36" bestFit="1" customWidth="1"/>
    <col min="5370" max="5370" width="6.7109375" style="36" customWidth="1"/>
    <col min="5371" max="5371" width="7.140625" style="36" bestFit="1" customWidth="1"/>
    <col min="5372" max="5372" width="6.5703125" style="36" bestFit="1" customWidth="1"/>
    <col min="5373" max="5374" width="8.42578125" style="36" customWidth="1"/>
    <col min="5375" max="5375" width="6.7109375" style="36" customWidth="1"/>
    <col min="5376" max="5376" width="8.42578125" style="36" customWidth="1"/>
    <col min="5377" max="5377" width="6.5703125" style="36" bestFit="1" customWidth="1"/>
    <col min="5378" max="5619" width="11.42578125" style="36"/>
    <col min="5620" max="5620" width="4" style="36" customWidth="1"/>
    <col min="5621" max="5621" width="42" style="36" customWidth="1"/>
    <col min="5622" max="5622" width="8.42578125" style="36" bestFit="1" customWidth="1"/>
    <col min="5623" max="5623" width="8.42578125" style="36" customWidth="1"/>
    <col min="5624" max="5625" width="8.42578125" style="36" bestFit="1" customWidth="1"/>
    <col min="5626" max="5626" width="6.7109375" style="36" customWidth="1"/>
    <col min="5627" max="5627" width="7.140625" style="36" bestFit="1" customWidth="1"/>
    <col min="5628" max="5628" width="6.5703125" style="36" bestFit="1" customWidth="1"/>
    <col min="5629" max="5630" width="8.42578125" style="36" customWidth="1"/>
    <col min="5631" max="5631" width="6.7109375" style="36" customWidth="1"/>
    <col min="5632" max="5632" width="8.42578125" style="36" customWidth="1"/>
    <col min="5633" max="5633" width="6.5703125" style="36" bestFit="1" customWidth="1"/>
    <col min="5634" max="5875" width="11.42578125" style="36"/>
    <col min="5876" max="5876" width="4" style="36" customWidth="1"/>
    <col min="5877" max="5877" width="42" style="36" customWidth="1"/>
    <col min="5878" max="5878" width="8.42578125" style="36" bestFit="1" customWidth="1"/>
    <col min="5879" max="5879" width="8.42578125" style="36" customWidth="1"/>
    <col min="5880" max="5881" width="8.42578125" style="36" bestFit="1" customWidth="1"/>
    <col min="5882" max="5882" width="6.7109375" style="36" customWidth="1"/>
    <col min="5883" max="5883" width="7.140625" style="36" bestFit="1" customWidth="1"/>
    <col min="5884" max="5884" width="6.5703125" style="36" bestFit="1" customWidth="1"/>
    <col min="5885" max="5886" width="8.42578125" style="36" customWidth="1"/>
    <col min="5887" max="5887" width="6.7109375" style="36" customWidth="1"/>
    <col min="5888" max="5888" width="8.42578125" style="36" customWidth="1"/>
    <col min="5889" max="5889" width="6.5703125" style="36" bestFit="1" customWidth="1"/>
    <col min="5890" max="6131" width="11.42578125" style="36"/>
    <col min="6132" max="6132" width="4" style="36" customWidth="1"/>
    <col min="6133" max="6133" width="42" style="36" customWidth="1"/>
    <col min="6134" max="6134" width="8.42578125" style="36" bestFit="1" customWidth="1"/>
    <col min="6135" max="6135" width="8.42578125" style="36" customWidth="1"/>
    <col min="6136" max="6137" width="8.42578125" style="36" bestFit="1" customWidth="1"/>
    <col min="6138" max="6138" width="6.7109375" style="36" customWidth="1"/>
    <col min="6139" max="6139" width="7.140625" style="36" bestFit="1" customWidth="1"/>
    <col min="6140" max="6140" width="6.5703125" style="36" bestFit="1" customWidth="1"/>
    <col min="6141" max="6142" width="8.42578125" style="36" customWidth="1"/>
    <col min="6143" max="6143" width="6.7109375" style="36" customWidth="1"/>
    <col min="6144" max="6144" width="8.42578125" style="36" customWidth="1"/>
    <col min="6145" max="6145" width="6.5703125" style="36" bestFit="1" customWidth="1"/>
    <col min="6146" max="6387" width="11.42578125" style="36"/>
    <col min="6388" max="6388" width="4" style="36" customWidth="1"/>
    <col min="6389" max="6389" width="42" style="36" customWidth="1"/>
    <col min="6390" max="6390" width="8.42578125" style="36" bestFit="1" customWidth="1"/>
    <col min="6391" max="6391" width="8.42578125" style="36" customWidth="1"/>
    <col min="6392" max="6393" width="8.42578125" style="36" bestFit="1" customWidth="1"/>
    <col min="6394" max="6394" width="6.7109375" style="36" customWidth="1"/>
    <col min="6395" max="6395" width="7.140625" style="36" bestFit="1" customWidth="1"/>
    <col min="6396" max="6396" width="6.5703125" style="36" bestFit="1" customWidth="1"/>
    <col min="6397" max="6398" width="8.42578125" style="36" customWidth="1"/>
    <col min="6399" max="6399" width="6.7109375" style="36" customWidth="1"/>
    <col min="6400" max="6400" width="8.42578125" style="36" customWidth="1"/>
    <col min="6401" max="6401" width="6.5703125" style="36" bestFit="1" customWidth="1"/>
    <col min="6402" max="6643" width="11.42578125" style="36"/>
    <col min="6644" max="6644" width="4" style="36" customWidth="1"/>
    <col min="6645" max="6645" width="42" style="36" customWidth="1"/>
    <col min="6646" max="6646" width="8.42578125" style="36" bestFit="1" customWidth="1"/>
    <col min="6647" max="6647" width="8.42578125" style="36" customWidth="1"/>
    <col min="6648" max="6649" width="8.42578125" style="36" bestFit="1" customWidth="1"/>
    <col min="6650" max="6650" width="6.7109375" style="36" customWidth="1"/>
    <col min="6651" max="6651" width="7.140625" style="36" bestFit="1" customWidth="1"/>
    <col min="6652" max="6652" width="6.5703125" style="36" bestFit="1" customWidth="1"/>
    <col min="6653" max="6654" width="8.42578125" style="36" customWidth="1"/>
    <col min="6655" max="6655" width="6.7109375" style="36" customWidth="1"/>
    <col min="6656" max="6656" width="8.42578125" style="36" customWidth="1"/>
    <col min="6657" max="6657" width="6.5703125" style="36" bestFit="1" customWidth="1"/>
    <col min="6658" max="6899" width="11.42578125" style="36"/>
    <col min="6900" max="6900" width="4" style="36" customWidth="1"/>
    <col min="6901" max="6901" width="42" style="36" customWidth="1"/>
    <col min="6902" max="6902" width="8.42578125" style="36" bestFit="1" customWidth="1"/>
    <col min="6903" max="6903" width="8.42578125" style="36" customWidth="1"/>
    <col min="6904" max="6905" width="8.42578125" style="36" bestFit="1" customWidth="1"/>
    <col min="6906" max="6906" width="6.7109375" style="36" customWidth="1"/>
    <col min="6907" max="6907" width="7.140625" style="36" bestFit="1" customWidth="1"/>
    <col min="6908" max="6908" width="6.5703125" style="36" bestFit="1" customWidth="1"/>
    <col min="6909" max="6910" width="8.42578125" style="36" customWidth="1"/>
    <col min="6911" max="6911" width="6.7109375" style="36" customWidth="1"/>
    <col min="6912" max="6912" width="8.42578125" style="36" customWidth="1"/>
    <col min="6913" max="6913" width="6.5703125" style="36" bestFit="1" customWidth="1"/>
    <col min="6914" max="7155" width="11.42578125" style="36"/>
    <col min="7156" max="7156" width="4" style="36" customWidth="1"/>
    <col min="7157" max="7157" width="42" style="36" customWidth="1"/>
    <col min="7158" max="7158" width="8.42578125" style="36" bestFit="1" customWidth="1"/>
    <col min="7159" max="7159" width="8.42578125" style="36" customWidth="1"/>
    <col min="7160" max="7161" width="8.42578125" style="36" bestFit="1" customWidth="1"/>
    <col min="7162" max="7162" width="6.7109375" style="36" customWidth="1"/>
    <col min="7163" max="7163" width="7.140625" style="36" bestFit="1" customWidth="1"/>
    <col min="7164" max="7164" width="6.5703125" style="36" bestFit="1" customWidth="1"/>
    <col min="7165" max="7166" width="8.42578125" style="36" customWidth="1"/>
    <col min="7167" max="7167" width="6.7109375" style="36" customWidth="1"/>
    <col min="7168" max="7168" width="8.42578125" style="36" customWidth="1"/>
    <col min="7169" max="7169" width="6.5703125" style="36" bestFit="1" customWidth="1"/>
    <col min="7170" max="7411" width="11.42578125" style="36"/>
    <col min="7412" max="7412" width="4" style="36" customWidth="1"/>
    <col min="7413" max="7413" width="42" style="36" customWidth="1"/>
    <col min="7414" max="7414" width="8.42578125" style="36" bestFit="1" customWidth="1"/>
    <col min="7415" max="7415" width="8.42578125" style="36" customWidth="1"/>
    <col min="7416" max="7417" width="8.42578125" style="36" bestFit="1" customWidth="1"/>
    <col min="7418" max="7418" width="6.7109375" style="36" customWidth="1"/>
    <col min="7419" max="7419" width="7.140625" style="36" bestFit="1" customWidth="1"/>
    <col min="7420" max="7420" width="6.5703125" style="36" bestFit="1" customWidth="1"/>
    <col min="7421" max="7422" width="8.42578125" style="36" customWidth="1"/>
    <col min="7423" max="7423" width="6.7109375" style="36" customWidth="1"/>
    <col min="7424" max="7424" width="8.42578125" style="36" customWidth="1"/>
    <col min="7425" max="7425" width="6.5703125" style="36" bestFit="1" customWidth="1"/>
    <col min="7426" max="7667" width="11.42578125" style="36"/>
    <col min="7668" max="7668" width="4" style="36" customWidth="1"/>
    <col min="7669" max="7669" width="42" style="36" customWidth="1"/>
    <col min="7670" max="7670" width="8.42578125" style="36" bestFit="1" customWidth="1"/>
    <col min="7671" max="7671" width="8.42578125" style="36" customWidth="1"/>
    <col min="7672" max="7673" width="8.42578125" style="36" bestFit="1" customWidth="1"/>
    <col min="7674" max="7674" width="6.7109375" style="36" customWidth="1"/>
    <col min="7675" max="7675" width="7.140625" style="36" bestFit="1" customWidth="1"/>
    <col min="7676" max="7676" width="6.5703125" style="36" bestFit="1" customWidth="1"/>
    <col min="7677" max="7678" width="8.42578125" style="36" customWidth="1"/>
    <col min="7679" max="7679" width="6.7109375" style="36" customWidth="1"/>
    <col min="7680" max="7680" width="8.42578125" style="36" customWidth="1"/>
    <col min="7681" max="7681" width="6.5703125" style="36" bestFit="1" customWidth="1"/>
    <col min="7682" max="7923" width="11.42578125" style="36"/>
    <col min="7924" max="7924" width="4" style="36" customWidth="1"/>
    <col min="7925" max="7925" width="42" style="36" customWidth="1"/>
    <col min="7926" max="7926" width="8.42578125" style="36" bestFit="1" customWidth="1"/>
    <col min="7927" max="7927" width="8.42578125" style="36" customWidth="1"/>
    <col min="7928" max="7929" width="8.42578125" style="36" bestFit="1" customWidth="1"/>
    <col min="7930" max="7930" width="6.7109375" style="36" customWidth="1"/>
    <col min="7931" max="7931" width="7.140625" style="36" bestFit="1" customWidth="1"/>
    <col min="7932" max="7932" width="6.5703125" style="36" bestFit="1" customWidth="1"/>
    <col min="7933" max="7934" width="8.42578125" style="36" customWidth="1"/>
    <col min="7935" max="7935" width="6.7109375" style="36" customWidth="1"/>
    <col min="7936" max="7936" width="8.42578125" style="36" customWidth="1"/>
    <col min="7937" max="7937" width="6.5703125" style="36" bestFit="1" customWidth="1"/>
    <col min="7938" max="8179" width="11.42578125" style="36"/>
    <col min="8180" max="8180" width="4" style="36" customWidth="1"/>
    <col min="8181" max="8181" width="42" style="36" customWidth="1"/>
    <col min="8182" max="8182" width="8.42578125" style="36" bestFit="1" customWidth="1"/>
    <col min="8183" max="8183" width="8.42578125" style="36" customWidth="1"/>
    <col min="8184" max="8185" width="8.42578125" style="36" bestFit="1" customWidth="1"/>
    <col min="8186" max="8186" width="6.7109375" style="36" customWidth="1"/>
    <col min="8187" max="8187" width="7.140625" style="36" bestFit="1" customWidth="1"/>
    <col min="8188" max="8188" width="6.5703125" style="36" bestFit="1" customWidth="1"/>
    <col min="8189" max="8190" width="8.42578125" style="36" customWidth="1"/>
    <col min="8191" max="8191" width="6.7109375" style="36" customWidth="1"/>
    <col min="8192" max="8192" width="8.42578125" style="36" customWidth="1"/>
    <col min="8193" max="8193" width="6.5703125" style="36" bestFit="1" customWidth="1"/>
    <col min="8194" max="8435" width="11.42578125" style="36"/>
    <col min="8436" max="8436" width="4" style="36" customWidth="1"/>
    <col min="8437" max="8437" width="42" style="36" customWidth="1"/>
    <col min="8438" max="8438" width="8.42578125" style="36" bestFit="1" customWidth="1"/>
    <col min="8439" max="8439" width="8.42578125" style="36" customWidth="1"/>
    <col min="8440" max="8441" width="8.42578125" style="36" bestFit="1" customWidth="1"/>
    <col min="8442" max="8442" width="6.7109375" style="36" customWidth="1"/>
    <col min="8443" max="8443" width="7.140625" style="36" bestFit="1" customWidth="1"/>
    <col min="8444" max="8444" width="6.5703125" style="36" bestFit="1" customWidth="1"/>
    <col min="8445" max="8446" width="8.42578125" style="36" customWidth="1"/>
    <col min="8447" max="8447" width="6.7109375" style="36" customWidth="1"/>
    <col min="8448" max="8448" width="8.42578125" style="36" customWidth="1"/>
    <col min="8449" max="8449" width="6.5703125" style="36" bestFit="1" customWidth="1"/>
    <col min="8450" max="8691" width="11.42578125" style="36"/>
    <col min="8692" max="8692" width="4" style="36" customWidth="1"/>
    <col min="8693" max="8693" width="42" style="36" customWidth="1"/>
    <col min="8694" max="8694" width="8.42578125" style="36" bestFit="1" customWidth="1"/>
    <col min="8695" max="8695" width="8.42578125" style="36" customWidth="1"/>
    <col min="8696" max="8697" width="8.42578125" style="36" bestFit="1" customWidth="1"/>
    <col min="8698" max="8698" width="6.7109375" style="36" customWidth="1"/>
    <col min="8699" max="8699" width="7.140625" style="36" bestFit="1" customWidth="1"/>
    <col min="8700" max="8700" width="6.5703125" style="36" bestFit="1" customWidth="1"/>
    <col min="8701" max="8702" width="8.42578125" style="36" customWidth="1"/>
    <col min="8703" max="8703" width="6.7109375" style="36" customWidth="1"/>
    <col min="8704" max="8704" width="8.42578125" style="36" customWidth="1"/>
    <col min="8705" max="8705" width="6.5703125" style="36" bestFit="1" customWidth="1"/>
    <col min="8706" max="8947" width="11.42578125" style="36"/>
    <col min="8948" max="8948" width="4" style="36" customWidth="1"/>
    <col min="8949" max="8949" width="42" style="36" customWidth="1"/>
    <col min="8950" max="8950" width="8.42578125" style="36" bestFit="1" customWidth="1"/>
    <col min="8951" max="8951" width="8.42578125" style="36" customWidth="1"/>
    <col min="8952" max="8953" width="8.42578125" style="36" bestFit="1" customWidth="1"/>
    <col min="8954" max="8954" width="6.7109375" style="36" customWidth="1"/>
    <col min="8955" max="8955" width="7.140625" style="36" bestFit="1" customWidth="1"/>
    <col min="8956" max="8956" width="6.5703125" style="36" bestFit="1" customWidth="1"/>
    <col min="8957" max="8958" width="8.42578125" style="36" customWidth="1"/>
    <col min="8959" max="8959" width="6.7109375" style="36" customWidth="1"/>
    <col min="8960" max="8960" width="8.42578125" style="36" customWidth="1"/>
    <col min="8961" max="8961" width="6.5703125" style="36" bestFit="1" customWidth="1"/>
    <col min="8962" max="9203" width="11.42578125" style="36"/>
    <col min="9204" max="9204" width="4" style="36" customWidth="1"/>
    <col min="9205" max="9205" width="42" style="36" customWidth="1"/>
    <col min="9206" max="9206" width="8.42578125" style="36" bestFit="1" customWidth="1"/>
    <col min="9207" max="9207" width="8.42578125" style="36" customWidth="1"/>
    <col min="9208" max="9209" width="8.42578125" style="36" bestFit="1" customWidth="1"/>
    <col min="9210" max="9210" width="6.7109375" style="36" customWidth="1"/>
    <col min="9211" max="9211" width="7.140625" style="36" bestFit="1" customWidth="1"/>
    <col min="9212" max="9212" width="6.5703125" style="36" bestFit="1" customWidth="1"/>
    <col min="9213" max="9214" width="8.42578125" style="36" customWidth="1"/>
    <col min="9215" max="9215" width="6.7109375" style="36" customWidth="1"/>
    <col min="9216" max="9216" width="8.42578125" style="36" customWidth="1"/>
    <col min="9217" max="9217" width="6.5703125" style="36" bestFit="1" customWidth="1"/>
    <col min="9218" max="9459" width="11.42578125" style="36"/>
    <col min="9460" max="9460" width="4" style="36" customWidth="1"/>
    <col min="9461" max="9461" width="42" style="36" customWidth="1"/>
    <col min="9462" max="9462" width="8.42578125" style="36" bestFit="1" customWidth="1"/>
    <col min="9463" max="9463" width="8.42578125" style="36" customWidth="1"/>
    <col min="9464" max="9465" width="8.42578125" style="36" bestFit="1" customWidth="1"/>
    <col min="9466" max="9466" width="6.7109375" style="36" customWidth="1"/>
    <col min="9467" max="9467" width="7.140625" style="36" bestFit="1" customWidth="1"/>
    <col min="9468" max="9468" width="6.5703125" style="36" bestFit="1" customWidth="1"/>
    <col min="9469" max="9470" width="8.42578125" style="36" customWidth="1"/>
    <col min="9471" max="9471" width="6.7109375" style="36" customWidth="1"/>
    <col min="9472" max="9472" width="8.42578125" style="36" customWidth="1"/>
    <col min="9473" max="9473" width="6.5703125" style="36" bestFit="1" customWidth="1"/>
    <col min="9474" max="9715" width="11.42578125" style="36"/>
    <col min="9716" max="9716" width="4" style="36" customWidth="1"/>
    <col min="9717" max="9717" width="42" style="36" customWidth="1"/>
    <col min="9718" max="9718" width="8.42578125" style="36" bestFit="1" customWidth="1"/>
    <col min="9719" max="9719" width="8.42578125" style="36" customWidth="1"/>
    <col min="9720" max="9721" width="8.42578125" style="36" bestFit="1" customWidth="1"/>
    <col min="9722" max="9722" width="6.7109375" style="36" customWidth="1"/>
    <col min="9723" max="9723" width="7.140625" style="36" bestFit="1" customWidth="1"/>
    <col min="9724" max="9724" width="6.5703125" style="36" bestFit="1" customWidth="1"/>
    <col min="9725" max="9726" width="8.42578125" style="36" customWidth="1"/>
    <col min="9727" max="9727" width="6.7109375" style="36" customWidth="1"/>
    <col min="9728" max="9728" width="8.42578125" style="36" customWidth="1"/>
    <col min="9729" max="9729" width="6.5703125" style="36" bestFit="1" customWidth="1"/>
    <col min="9730" max="9971" width="11.42578125" style="36"/>
    <col min="9972" max="9972" width="4" style="36" customWidth="1"/>
    <col min="9973" max="9973" width="42" style="36" customWidth="1"/>
    <col min="9974" max="9974" width="8.42578125" style="36" bestFit="1" customWidth="1"/>
    <col min="9975" max="9975" width="8.42578125" style="36" customWidth="1"/>
    <col min="9976" max="9977" width="8.42578125" style="36" bestFit="1" customWidth="1"/>
    <col min="9978" max="9978" width="6.7109375" style="36" customWidth="1"/>
    <col min="9979" max="9979" width="7.140625" style="36" bestFit="1" customWidth="1"/>
    <col min="9980" max="9980" width="6.5703125" style="36" bestFit="1" customWidth="1"/>
    <col min="9981" max="9982" width="8.42578125" style="36" customWidth="1"/>
    <col min="9983" max="9983" width="6.7109375" style="36" customWidth="1"/>
    <col min="9984" max="9984" width="8.42578125" style="36" customWidth="1"/>
    <col min="9985" max="9985" width="6.5703125" style="36" bestFit="1" customWidth="1"/>
    <col min="9986" max="10227" width="11.42578125" style="36"/>
    <col min="10228" max="10228" width="4" style="36" customWidth="1"/>
    <col min="10229" max="10229" width="42" style="36" customWidth="1"/>
    <col min="10230" max="10230" width="8.42578125" style="36" bestFit="1" customWidth="1"/>
    <col min="10231" max="10231" width="8.42578125" style="36" customWidth="1"/>
    <col min="10232" max="10233" width="8.42578125" style="36" bestFit="1" customWidth="1"/>
    <col min="10234" max="10234" width="6.7109375" style="36" customWidth="1"/>
    <col min="10235" max="10235" width="7.140625" style="36" bestFit="1" customWidth="1"/>
    <col min="10236" max="10236" width="6.5703125" style="36" bestFit="1" customWidth="1"/>
    <col min="10237" max="10238" width="8.42578125" style="36" customWidth="1"/>
    <col min="10239" max="10239" width="6.7109375" style="36" customWidth="1"/>
    <col min="10240" max="10240" width="8.42578125" style="36" customWidth="1"/>
    <col min="10241" max="10241" width="6.5703125" style="36" bestFit="1" customWidth="1"/>
    <col min="10242" max="10483" width="11.42578125" style="36"/>
    <col min="10484" max="10484" width="4" style="36" customWidth="1"/>
    <col min="10485" max="10485" width="42" style="36" customWidth="1"/>
    <col min="10486" max="10486" width="8.42578125" style="36" bestFit="1" customWidth="1"/>
    <col min="10487" max="10487" width="8.42578125" style="36" customWidth="1"/>
    <col min="10488" max="10489" width="8.42578125" style="36" bestFit="1" customWidth="1"/>
    <col min="10490" max="10490" width="6.7109375" style="36" customWidth="1"/>
    <col min="10491" max="10491" width="7.140625" style="36" bestFit="1" customWidth="1"/>
    <col min="10492" max="10492" width="6.5703125" style="36" bestFit="1" customWidth="1"/>
    <col min="10493" max="10494" width="8.42578125" style="36" customWidth="1"/>
    <col min="10495" max="10495" width="6.7109375" style="36" customWidth="1"/>
    <col min="10496" max="10496" width="8.42578125" style="36" customWidth="1"/>
    <col min="10497" max="10497" width="6.5703125" style="36" bestFit="1" customWidth="1"/>
    <col min="10498" max="10739" width="11.42578125" style="36"/>
    <col min="10740" max="10740" width="4" style="36" customWidth="1"/>
    <col min="10741" max="10741" width="42" style="36" customWidth="1"/>
    <col min="10742" max="10742" width="8.42578125" style="36" bestFit="1" customWidth="1"/>
    <col min="10743" max="10743" width="8.42578125" style="36" customWidth="1"/>
    <col min="10744" max="10745" width="8.42578125" style="36" bestFit="1" customWidth="1"/>
    <col min="10746" max="10746" width="6.7109375" style="36" customWidth="1"/>
    <col min="10747" max="10747" width="7.140625" style="36" bestFit="1" customWidth="1"/>
    <col min="10748" max="10748" width="6.5703125" style="36" bestFit="1" customWidth="1"/>
    <col min="10749" max="10750" width="8.42578125" style="36" customWidth="1"/>
    <col min="10751" max="10751" width="6.7109375" style="36" customWidth="1"/>
    <col min="10752" max="10752" width="8.42578125" style="36" customWidth="1"/>
    <col min="10753" max="10753" width="6.5703125" style="36" bestFit="1" customWidth="1"/>
    <col min="10754" max="10995" width="11.42578125" style="36"/>
    <col min="10996" max="10996" width="4" style="36" customWidth="1"/>
    <col min="10997" max="10997" width="42" style="36" customWidth="1"/>
    <col min="10998" max="10998" width="8.42578125" style="36" bestFit="1" customWidth="1"/>
    <col min="10999" max="10999" width="8.42578125" style="36" customWidth="1"/>
    <col min="11000" max="11001" width="8.42578125" style="36" bestFit="1" customWidth="1"/>
    <col min="11002" max="11002" width="6.7109375" style="36" customWidth="1"/>
    <col min="11003" max="11003" width="7.140625" style="36" bestFit="1" customWidth="1"/>
    <col min="11004" max="11004" width="6.5703125" style="36" bestFit="1" customWidth="1"/>
    <col min="11005" max="11006" width="8.42578125" style="36" customWidth="1"/>
    <col min="11007" max="11007" width="6.7109375" style="36" customWidth="1"/>
    <col min="11008" max="11008" width="8.42578125" style="36" customWidth="1"/>
    <col min="11009" max="11009" width="6.5703125" style="36" bestFit="1" customWidth="1"/>
    <col min="11010" max="11251" width="11.42578125" style="36"/>
    <col min="11252" max="11252" width="4" style="36" customWidth="1"/>
    <col min="11253" max="11253" width="42" style="36" customWidth="1"/>
    <col min="11254" max="11254" width="8.42578125" style="36" bestFit="1" customWidth="1"/>
    <col min="11255" max="11255" width="8.42578125" style="36" customWidth="1"/>
    <col min="11256" max="11257" width="8.42578125" style="36" bestFit="1" customWidth="1"/>
    <col min="11258" max="11258" width="6.7109375" style="36" customWidth="1"/>
    <col min="11259" max="11259" width="7.140625" style="36" bestFit="1" customWidth="1"/>
    <col min="11260" max="11260" width="6.5703125" style="36" bestFit="1" customWidth="1"/>
    <col min="11261" max="11262" width="8.42578125" style="36" customWidth="1"/>
    <col min="11263" max="11263" width="6.7109375" style="36" customWidth="1"/>
    <col min="11264" max="11264" width="8.42578125" style="36" customWidth="1"/>
    <col min="11265" max="11265" width="6.5703125" style="36" bestFit="1" customWidth="1"/>
    <col min="11266" max="11507" width="11.42578125" style="36"/>
    <col min="11508" max="11508" width="4" style="36" customWidth="1"/>
    <col min="11509" max="11509" width="42" style="36" customWidth="1"/>
    <col min="11510" max="11510" width="8.42578125" style="36" bestFit="1" customWidth="1"/>
    <col min="11511" max="11511" width="8.42578125" style="36" customWidth="1"/>
    <col min="11512" max="11513" width="8.42578125" style="36" bestFit="1" customWidth="1"/>
    <col min="11514" max="11514" width="6.7109375" style="36" customWidth="1"/>
    <col min="11515" max="11515" width="7.140625" style="36" bestFit="1" customWidth="1"/>
    <col min="11516" max="11516" width="6.5703125" style="36" bestFit="1" customWidth="1"/>
    <col min="11517" max="11518" width="8.42578125" style="36" customWidth="1"/>
    <col min="11519" max="11519" width="6.7109375" style="36" customWidth="1"/>
    <col min="11520" max="11520" width="8.42578125" style="36" customWidth="1"/>
    <col min="11521" max="11521" width="6.5703125" style="36" bestFit="1" customWidth="1"/>
    <col min="11522" max="11763" width="11.42578125" style="36"/>
    <col min="11764" max="11764" width="4" style="36" customWidth="1"/>
    <col min="11765" max="11765" width="42" style="36" customWidth="1"/>
    <col min="11766" max="11766" width="8.42578125" style="36" bestFit="1" customWidth="1"/>
    <col min="11767" max="11767" width="8.42578125" style="36" customWidth="1"/>
    <col min="11768" max="11769" width="8.42578125" style="36" bestFit="1" customWidth="1"/>
    <col min="11770" max="11770" width="6.7109375" style="36" customWidth="1"/>
    <col min="11771" max="11771" width="7.140625" style="36" bestFit="1" customWidth="1"/>
    <col min="11772" max="11772" width="6.5703125" style="36" bestFit="1" customWidth="1"/>
    <col min="11773" max="11774" width="8.42578125" style="36" customWidth="1"/>
    <col min="11775" max="11775" width="6.7109375" style="36" customWidth="1"/>
    <col min="11776" max="11776" width="8.42578125" style="36" customWidth="1"/>
    <col min="11777" max="11777" width="6.5703125" style="36" bestFit="1" customWidth="1"/>
    <col min="11778" max="12019" width="11.42578125" style="36"/>
    <col min="12020" max="12020" width="4" style="36" customWidth="1"/>
    <col min="12021" max="12021" width="42" style="36" customWidth="1"/>
    <col min="12022" max="12022" width="8.42578125" style="36" bestFit="1" customWidth="1"/>
    <col min="12023" max="12023" width="8.42578125" style="36" customWidth="1"/>
    <col min="12024" max="12025" width="8.42578125" style="36" bestFit="1" customWidth="1"/>
    <col min="12026" max="12026" width="6.7109375" style="36" customWidth="1"/>
    <col min="12027" max="12027" width="7.140625" style="36" bestFit="1" customWidth="1"/>
    <col min="12028" max="12028" width="6.5703125" style="36" bestFit="1" customWidth="1"/>
    <col min="12029" max="12030" width="8.42578125" style="36" customWidth="1"/>
    <col min="12031" max="12031" width="6.7109375" style="36" customWidth="1"/>
    <col min="12032" max="12032" width="8.42578125" style="36" customWidth="1"/>
    <col min="12033" max="12033" width="6.5703125" style="36" bestFit="1" customWidth="1"/>
    <col min="12034" max="12275" width="11.42578125" style="36"/>
    <col min="12276" max="12276" width="4" style="36" customWidth="1"/>
    <col min="12277" max="12277" width="42" style="36" customWidth="1"/>
    <col min="12278" max="12278" width="8.42578125" style="36" bestFit="1" customWidth="1"/>
    <col min="12279" max="12279" width="8.42578125" style="36" customWidth="1"/>
    <col min="12280" max="12281" width="8.42578125" style="36" bestFit="1" customWidth="1"/>
    <col min="12282" max="12282" width="6.7109375" style="36" customWidth="1"/>
    <col min="12283" max="12283" width="7.140625" style="36" bestFit="1" customWidth="1"/>
    <col min="12284" max="12284" width="6.5703125" style="36" bestFit="1" customWidth="1"/>
    <col min="12285" max="12286" width="8.42578125" style="36" customWidth="1"/>
    <col min="12287" max="12287" width="6.7109375" style="36" customWidth="1"/>
    <col min="12288" max="12288" width="8.42578125" style="36" customWidth="1"/>
    <col min="12289" max="12289" width="6.5703125" style="36" bestFit="1" customWidth="1"/>
    <col min="12290" max="12531" width="11.42578125" style="36"/>
    <col min="12532" max="12532" width="4" style="36" customWidth="1"/>
    <col min="12533" max="12533" width="42" style="36" customWidth="1"/>
    <col min="12534" max="12534" width="8.42578125" style="36" bestFit="1" customWidth="1"/>
    <col min="12535" max="12535" width="8.42578125" style="36" customWidth="1"/>
    <col min="12536" max="12537" width="8.42578125" style="36" bestFit="1" customWidth="1"/>
    <col min="12538" max="12538" width="6.7109375" style="36" customWidth="1"/>
    <col min="12539" max="12539" width="7.140625" style="36" bestFit="1" customWidth="1"/>
    <col min="12540" max="12540" width="6.5703125" style="36" bestFit="1" customWidth="1"/>
    <col min="12541" max="12542" width="8.42578125" style="36" customWidth="1"/>
    <col min="12543" max="12543" width="6.7109375" style="36" customWidth="1"/>
    <col min="12544" max="12544" width="8.42578125" style="36" customWidth="1"/>
    <col min="12545" max="12545" width="6.5703125" style="36" bestFit="1" customWidth="1"/>
    <col min="12546" max="12787" width="11.42578125" style="36"/>
    <col min="12788" max="12788" width="4" style="36" customWidth="1"/>
    <col min="12789" max="12789" width="42" style="36" customWidth="1"/>
    <col min="12790" max="12790" width="8.42578125" style="36" bestFit="1" customWidth="1"/>
    <col min="12791" max="12791" width="8.42578125" style="36" customWidth="1"/>
    <col min="12792" max="12793" width="8.42578125" style="36" bestFit="1" customWidth="1"/>
    <col min="12794" max="12794" width="6.7109375" style="36" customWidth="1"/>
    <col min="12795" max="12795" width="7.140625" style="36" bestFit="1" customWidth="1"/>
    <col min="12796" max="12796" width="6.5703125" style="36" bestFit="1" customWidth="1"/>
    <col min="12797" max="12798" width="8.42578125" style="36" customWidth="1"/>
    <col min="12799" max="12799" width="6.7109375" style="36" customWidth="1"/>
    <col min="12800" max="12800" width="8.42578125" style="36" customWidth="1"/>
    <col min="12801" max="12801" width="6.5703125" style="36" bestFit="1" customWidth="1"/>
    <col min="12802" max="13043" width="11.42578125" style="36"/>
    <col min="13044" max="13044" width="4" style="36" customWidth="1"/>
    <col min="13045" max="13045" width="42" style="36" customWidth="1"/>
    <col min="13046" max="13046" width="8.42578125" style="36" bestFit="1" customWidth="1"/>
    <col min="13047" max="13047" width="8.42578125" style="36" customWidth="1"/>
    <col min="13048" max="13049" width="8.42578125" style="36" bestFit="1" customWidth="1"/>
    <col min="13050" max="13050" width="6.7109375" style="36" customWidth="1"/>
    <col min="13051" max="13051" width="7.140625" style="36" bestFit="1" customWidth="1"/>
    <col min="13052" max="13052" width="6.5703125" style="36" bestFit="1" customWidth="1"/>
    <col min="13053" max="13054" width="8.42578125" style="36" customWidth="1"/>
    <col min="13055" max="13055" width="6.7109375" style="36" customWidth="1"/>
    <col min="13056" max="13056" width="8.42578125" style="36" customWidth="1"/>
    <col min="13057" max="13057" width="6.5703125" style="36" bestFit="1" customWidth="1"/>
    <col min="13058" max="13299" width="11.42578125" style="36"/>
    <col min="13300" max="13300" width="4" style="36" customWidth="1"/>
    <col min="13301" max="13301" width="42" style="36" customWidth="1"/>
    <col min="13302" max="13302" width="8.42578125" style="36" bestFit="1" customWidth="1"/>
    <col min="13303" max="13303" width="8.42578125" style="36" customWidth="1"/>
    <col min="13304" max="13305" width="8.42578125" style="36" bestFit="1" customWidth="1"/>
    <col min="13306" max="13306" width="6.7109375" style="36" customWidth="1"/>
    <col min="13307" max="13307" width="7.140625" style="36" bestFit="1" customWidth="1"/>
    <col min="13308" max="13308" width="6.5703125" style="36" bestFit="1" customWidth="1"/>
    <col min="13309" max="13310" width="8.42578125" style="36" customWidth="1"/>
    <col min="13311" max="13311" width="6.7109375" style="36" customWidth="1"/>
    <col min="13312" max="13312" width="8.42578125" style="36" customWidth="1"/>
    <col min="13313" max="13313" width="6.5703125" style="36" bestFit="1" customWidth="1"/>
    <col min="13314" max="13555" width="11.42578125" style="36"/>
    <col min="13556" max="13556" width="4" style="36" customWidth="1"/>
    <col min="13557" max="13557" width="42" style="36" customWidth="1"/>
    <col min="13558" max="13558" width="8.42578125" style="36" bestFit="1" customWidth="1"/>
    <col min="13559" max="13559" width="8.42578125" style="36" customWidth="1"/>
    <col min="13560" max="13561" width="8.42578125" style="36" bestFit="1" customWidth="1"/>
    <col min="13562" max="13562" width="6.7109375" style="36" customWidth="1"/>
    <col min="13563" max="13563" width="7.140625" style="36" bestFit="1" customWidth="1"/>
    <col min="13564" max="13564" width="6.5703125" style="36" bestFit="1" customWidth="1"/>
    <col min="13565" max="13566" width="8.42578125" style="36" customWidth="1"/>
    <col min="13567" max="13567" width="6.7109375" style="36" customWidth="1"/>
    <col min="13568" max="13568" width="8.42578125" style="36" customWidth="1"/>
    <col min="13569" max="13569" width="6.5703125" style="36" bestFit="1" customWidth="1"/>
    <col min="13570" max="13811" width="11.42578125" style="36"/>
    <col min="13812" max="13812" width="4" style="36" customWidth="1"/>
    <col min="13813" max="13813" width="42" style="36" customWidth="1"/>
    <col min="13814" max="13814" width="8.42578125" style="36" bestFit="1" customWidth="1"/>
    <col min="13815" max="13815" width="8.42578125" style="36" customWidth="1"/>
    <col min="13816" max="13817" width="8.42578125" style="36" bestFit="1" customWidth="1"/>
    <col min="13818" max="13818" width="6.7109375" style="36" customWidth="1"/>
    <col min="13819" max="13819" width="7.140625" style="36" bestFit="1" customWidth="1"/>
    <col min="13820" max="13820" width="6.5703125" style="36" bestFit="1" customWidth="1"/>
    <col min="13821" max="13822" width="8.42578125" style="36" customWidth="1"/>
    <col min="13823" max="13823" width="6.7109375" style="36" customWidth="1"/>
    <col min="13824" max="13824" width="8.42578125" style="36" customWidth="1"/>
    <col min="13825" max="13825" width="6.5703125" style="36" bestFit="1" customWidth="1"/>
    <col min="13826" max="14067" width="11.42578125" style="36"/>
    <col min="14068" max="14068" width="4" style="36" customWidth="1"/>
    <col min="14069" max="14069" width="42" style="36" customWidth="1"/>
    <col min="14070" max="14070" width="8.42578125" style="36" bestFit="1" customWidth="1"/>
    <col min="14071" max="14071" width="8.42578125" style="36" customWidth="1"/>
    <col min="14072" max="14073" width="8.42578125" style="36" bestFit="1" customWidth="1"/>
    <col min="14074" max="14074" width="6.7109375" style="36" customWidth="1"/>
    <col min="14075" max="14075" width="7.140625" style="36" bestFit="1" customWidth="1"/>
    <col min="14076" max="14076" width="6.5703125" style="36" bestFit="1" customWidth="1"/>
    <col min="14077" max="14078" width="8.42578125" style="36" customWidth="1"/>
    <col min="14079" max="14079" width="6.7109375" style="36" customWidth="1"/>
    <col min="14080" max="14080" width="8.42578125" style="36" customWidth="1"/>
    <col min="14081" max="14081" width="6.5703125" style="36" bestFit="1" customWidth="1"/>
    <col min="14082" max="14323" width="11.42578125" style="36"/>
    <col min="14324" max="14324" width="4" style="36" customWidth="1"/>
    <col min="14325" max="14325" width="42" style="36" customWidth="1"/>
    <col min="14326" max="14326" width="8.42578125" style="36" bestFit="1" customWidth="1"/>
    <col min="14327" max="14327" width="8.42578125" style="36" customWidth="1"/>
    <col min="14328" max="14329" width="8.42578125" style="36" bestFit="1" customWidth="1"/>
    <col min="14330" max="14330" width="6.7109375" style="36" customWidth="1"/>
    <col min="14331" max="14331" width="7.140625" style="36" bestFit="1" customWidth="1"/>
    <col min="14332" max="14332" width="6.5703125" style="36" bestFit="1" customWidth="1"/>
    <col min="14333" max="14334" width="8.42578125" style="36" customWidth="1"/>
    <col min="14335" max="14335" width="6.7109375" style="36" customWidth="1"/>
    <col min="14336" max="14336" width="8.42578125" style="36" customWidth="1"/>
    <col min="14337" max="14337" width="6.5703125" style="36" bestFit="1" customWidth="1"/>
    <col min="14338" max="14579" width="11.42578125" style="36"/>
    <col min="14580" max="14580" width="4" style="36" customWidth="1"/>
    <col min="14581" max="14581" width="42" style="36" customWidth="1"/>
    <col min="14582" max="14582" width="8.42578125" style="36" bestFit="1" customWidth="1"/>
    <col min="14583" max="14583" width="8.42578125" style="36" customWidth="1"/>
    <col min="14584" max="14585" width="8.42578125" style="36" bestFit="1" customWidth="1"/>
    <col min="14586" max="14586" width="6.7109375" style="36" customWidth="1"/>
    <col min="14587" max="14587" width="7.140625" style="36" bestFit="1" customWidth="1"/>
    <col min="14588" max="14588" width="6.5703125" style="36" bestFit="1" customWidth="1"/>
    <col min="14589" max="14590" width="8.42578125" style="36" customWidth="1"/>
    <col min="14591" max="14591" width="6.7109375" style="36" customWidth="1"/>
    <col min="14592" max="14592" width="8.42578125" style="36" customWidth="1"/>
    <col min="14593" max="14593" width="6.5703125" style="36" bestFit="1" customWidth="1"/>
    <col min="14594" max="14835" width="11.42578125" style="36"/>
    <col min="14836" max="14836" width="4" style="36" customWidth="1"/>
    <col min="14837" max="14837" width="42" style="36" customWidth="1"/>
    <col min="14838" max="14838" width="8.42578125" style="36" bestFit="1" customWidth="1"/>
    <col min="14839" max="14839" width="8.42578125" style="36" customWidth="1"/>
    <col min="14840" max="14841" width="8.42578125" style="36" bestFit="1" customWidth="1"/>
    <col min="14842" max="14842" width="6.7109375" style="36" customWidth="1"/>
    <col min="14843" max="14843" width="7.140625" style="36" bestFit="1" customWidth="1"/>
    <col min="14844" max="14844" width="6.5703125" style="36" bestFit="1" customWidth="1"/>
    <col min="14845" max="14846" width="8.42578125" style="36" customWidth="1"/>
    <col min="14847" max="14847" width="6.7109375" style="36" customWidth="1"/>
    <col min="14848" max="14848" width="8.42578125" style="36" customWidth="1"/>
    <col min="14849" max="14849" width="6.5703125" style="36" bestFit="1" customWidth="1"/>
    <col min="14850" max="15091" width="11.42578125" style="36"/>
    <col min="15092" max="15092" width="4" style="36" customWidth="1"/>
    <col min="15093" max="15093" width="42" style="36" customWidth="1"/>
    <col min="15094" max="15094" width="8.42578125" style="36" bestFit="1" customWidth="1"/>
    <col min="15095" max="15095" width="8.42578125" style="36" customWidth="1"/>
    <col min="15096" max="15097" width="8.42578125" style="36" bestFit="1" customWidth="1"/>
    <col min="15098" max="15098" width="6.7109375" style="36" customWidth="1"/>
    <col min="15099" max="15099" width="7.140625" style="36" bestFit="1" customWidth="1"/>
    <col min="15100" max="15100" width="6.5703125" style="36" bestFit="1" customWidth="1"/>
    <col min="15101" max="15102" width="8.42578125" style="36" customWidth="1"/>
    <col min="15103" max="15103" width="6.7109375" style="36" customWidth="1"/>
    <col min="15104" max="15104" width="8.42578125" style="36" customWidth="1"/>
    <col min="15105" max="15105" width="6.5703125" style="36" bestFit="1" customWidth="1"/>
    <col min="15106" max="15347" width="11.42578125" style="36"/>
    <col min="15348" max="15348" width="4" style="36" customWidth="1"/>
    <col min="15349" max="15349" width="42" style="36" customWidth="1"/>
    <col min="15350" max="15350" width="8.42578125" style="36" bestFit="1" customWidth="1"/>
    <col min="15351" max="15351" width="8.42578125" style="36" customWidth="1"/>
    <col min="15352" max="15353" width="8.42578125" style="36" bestFit="1" customWidth="1"/>
    <col min="15354" max="15354" width="6.7109375" style="36" customWidth="1"/>
    <col min="15355" max="15355" width="7.140625" style="36" bestFit="1" customWidth="1"/>
    <col min="15356" max="15356" width="6.5703125" style="36" bestFit="1" customWidth="1"/>
    <col min="15357" max="15358" width="8.42578125" style="36" customWidth="1"/>
    <col min="15359" max="15359" width="6.7109375" style="36" customWidth="1"/>
    <col min="15360" max="15360" width="8.42578125" style="36" customWidth="1"/>
    <col min="15361" max="15361" width="6.5703125" style="36" bestFit="1" customWidth="1"/>
    <col min="15362" max="15603" width="11.42578125" style="36"/>
    <col min="15604" max="15604" width="4" style="36" customWidth="1"/>
    <col min="15605" max="15605" width="42" style="36" customWidth="1"/>
    <col min="15606" max="15606" width="8.42578125" style="36" bestFit="1" customWidth="1"/>
    <col min="15607" max="15607" width="8.42578125" style="36" customWidth="1"/>
    <col min="15608" max="15609" width="8.42578125" style="36" bestFit="1" customWidth="1"/>
    <col min="15610" max="15610" width="6.7109375" style="36" customWidth="1"/>
    <col min="15611" max="15611" width="7.140625" style="36" bestFit="1" customWidth="1"/>
    <col min="15612" max="15612" width="6.5703125" style="36" bestFit="1" customWidth="1"/>
    <col min="15613" max="15614" width="8.42578125" style="36" customWidth="1"/>
    <col min="15615" max="15615" width="6.7109375" style="36" customWidth="1"/>
    <col min="15616" max="15616" width="8.42578125" style="36" customWidth="1"/>
    <col min="15617" max="15617" width="6.5703125" style="36" bestFit="1" customWidth="1"/>
    <col min="15618" max="15859" width="11.42578125" style="36"/>
    <col min="15860" max="15860" width="4" style="36" customWidth="1"/>
    <col min="15861" max="15861" width="42" style="36" customWidth="1"/>
    <col min="15862" max="15862" width="8.42578125" style="36" bestFit="1" customWidth="1"/>
    <col min="15863" max="15863" width="8.42578125" style="36" customWidth="1"/>
    <col min="15864" max="15865" width="8.42578125" style="36" bestFit="1" customWidth="1"/>
    <col min="15866" max="15866" width="6.7109375" style="36" customWidth="1"/>
    <col min="15867" max="15867" width="7.140625" style="36" bestFit="1" customWidth="1"/>
    <col min="15868" max="15868" width="6.5703125" style="36" bestFit="1" customWidth="1"/>
    <col min="15869" max="15870" width="8.42578125" style="36" customWidth="1"/>
    <col min="15871" max="15871" width="6.7109375" style="36" customWidth="1"/>
    <col min="15872" max="15872" width="8.42578125" style="36" customWidth="1"/>
    <col min="15873" max="15873" width="6.5703125" style="36" bestFit="1" customWidth="1"/>
    <col min="15874" max="16115" width="11.42578125" style="36"/>
    <col min="16116" max="16116" width="4" style="36" customWidth="1"/>
    <col min="16117" max="16117" width="42" style="36" customWidth="1"/>
    <col min="16118" max="16118" width="8.42578125" style="36" bestFit="1" customWidth="1"/>
    <col min="16119" max="16119" width="8.42578125" style="36" customWidth="1"/>
    <col min="16120" max="16121" width="8.42578125" style="36" bestFit="1" customWidth="1"/>
    <col min="16122" max="16122" width="6.7109375" style="36" customWidth="1"/>
    <col min="16123" max="16123" width="7.140625" style="36" bestFit="1" customWidth="1"/>
    <col min="16124" max="16124" width="6.5703125" style="36" bestFit="1" customWidth="1"/>
    <col min="16125" max="16126" width="8.42578125" style="36" customWidth="1"/>
    <col min="16127" max="16127" width="6.7109375" style="36" customWidth="1"/>
    <col min="16128" max="16128" width="8.42578125" style="36" customWidth="1"/>
    <col min="16129" max="16129" width="6.5703125" style="36" bestFit="1" customWidth="1"/>
    <col min="16130" max="16384" width="11.42578125" style="36"/>
  </cols>
  <sheetData>
    <row r="1" spans="1:14" s="2" customFormat="1" ht="15" x14ac:dyDescent="0.2">
      <c r="A1" s="1" t="s">
        <v>16</v>
      </c>
      <c r="B1" s="31"/>
      <c r="C1" s="31"/>
      <c r="D1" s="32"/>
      <c r="E1" s="32"/>
      <c r="F1" s="32"/>
      <c r="G1" s="32"/>
      <c r="H1" s="32"/>
      <c r="I1" s="32"/>
    </row>
    <row r="2" spans="1:14" ht="18" x14ac:dyDescent="0.2">
      <c r="A2" s="3" t="s">
        <v>17</v>
      </c>
      <c r="B2" s="34"/>
      <c r="C2" s="34"/>
      <c r="D2" s="35"/>
      <c r="E2" s="35"/>
      <c r="F2" s="35"/>
      <c r="G2" s="35"/>
      <c r="H2" s="35"/>
      <c r="I2" s="35"/>
    </row>
    <row r="3" spans="1:14" s="8" customFormat="1" x14ac:dyDescent="0.2">
      <c r="A3" s="9"/>
      <c r="B3" s="39"/>
      <c r="C3" s="39"/>
      <c r="D3" s="42"/>
      <c r="E3" s="42"/>
      <c r="F3" s="42"/>
      <c r="G3" s="42"/>
      <c r="H3" s="42"/>
      <c r="I3" s="42"/>
      <c r="J3" s="36"/>
      <c r="K3" s="36"/>
      <c r="L3" s="36"/>
      <c r="M3" s="36"/>
    </row>
    <row r="4" spans="1:14" s="39" customFormat="1" ht="13.5" thickBot="1" x14ac:dyDescent="0.25">
      <c r="A4" s="9"/>
      <c r="B4" s="112" t="s">
        <v>19</v>
      </c>
      <c r="C4" s="112"/>
      <c r="D4" s="71">
        <v>2017</v>
      </c>
      <c r="E4" s="71" t="s">
        <v>41</v>
      </c>
      <c r="F4" s="71" t="s">
        <v>42</v>
      </c>
      <c r="G4" s="71" t="s">
        <v>43</v>
      </c>
      <c r="H4" s="71" t="s">
        <v>44</v>
      </c>
      <c r="I4" s="71">
        <v>2018</v>
      </c>
      <c r="J4" s="71" t="s">
        <v>46</v>
      </c>
      <c r="K4" s="71" t="s">
        <v>47</v>
      </c>
      <c r="L4" s="71" t="s">
        <v>49</v>
      </c>
      <c r="M4" s="71" t="s">
        <v>50</v>
      </c>
      <c r="N4" s="71">
        <v>2019</v>
      </c>
    </row>
    <row r="5" spans="1:14" s="39" customFormat="1" x14ac:dyDescent="0.2">
      <c r="A5" s="78" t="s">
        <v>11</v>
      </c>
      <c r="B5" s="77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s="39" customFormat="1" x14ac:dyDescent="0.2">
      <c r="A6" s="9"/>
      <c r="B6" s="94" t="s">
        <v>13</v>
      </c>
      <c r="D6" s="106">
        <v>7914</v>
      </c>
      <c r="E6" s="106">
        <v>1989</v>
      </c>
      <c r="F6" s="106">
        <v>2075</v>
      </c>
      <c r="G6" s="106">
        <v>2092</v>
      </c>
      <c r="H6" s="106">
        <v>2161</v>
      </c>
      <c r="I6" s="106">
        <v>8317</v>
      </c>
      <c r="J6" s="106">
        <v>2076</v>
      </c>
      <c r="K6" s="106">
        <v>2124</v>
      </c>
      <c r="L6" s="106">
        <v>2096</v>
      </c>
      <c r="M6" s="106">
        <v>2077</v>
      </c>
      <c r="N6" s="106">
        <v>8373</v>
      </c>
    </row>
    <row r="7" spans="1:14" s="30" customFormat="1" x14ac:dyDescent="0.2">
      <c r="A7" s="9"/>
      <c r="B7" s="93" t="s">
        <v>0</v>
      </c>
      <c r="C7" s="39"/>
      <c r="D7" s="107">
        <v>-4404</v>
      </c>
      <c r="E7" s="107">
        <v>-1179</v>
      </c>
      <c r="F7" s="107">
        <v>-1102</v>
      </c>
      <c r="G7" s="107">
        <v>-1100</v>
      </c>
      <c r="H7" s="107">
        <v>-1145</v>
      </c>
      <c r="I7" s="107">
        <v>-4526</v>
      </c>
      <c r="J7" s="107">
        <v>-1204</v>
      </c>
      <c r="K7" s="107">
        <v>-1145</v>
      </c>
      <c r="L7" s="107">
        <v>-1091</v>
      </c>
      <c r="M7" s="107">
        <v>-1141</v>
      </c>
      <c r="N7" s="107">
        <v>-4581</v>
      </c>
    </row>
    <row r="8" spans="1:14" s="39" customFormat="1" x14ac:dyDescent="0.2">
      <c r="A8" s="9"/>
      <c r="B8" s="93" t="s">
        <v>14</v>
      </c>
      <c r="D8" s="107">
        <v>3510</v>
      </c>
      <c r="E8" s="107">
        <v>810</v>
      </c>
      <c r="F8" s="107">
        <v>973</v>
      </c>
      <c r="G8" s="107">
        <v>992</v>
      </c>
      <c r="H8" s="107">
        <v>1016</v>
      </c>
      <c r="I8" s="107">
        <v>3791</v>
      </c>
      <c r="J8" s="107">
        <v>872</v>
      </c>
      <c r="K8" s="107">
        <v>979</v>
      </c>
      <c r="L8" s="107">
        <v>1005</v>
      </c>
      <c r="M8" s="107">
        <v>936</v>
      </c>
      <c r="N8" s="107">
        <v>3792</v>
      </c>
    </row>
    <row r="9" spans="1:14" s="30" customFormat="1" x14ac:dyDescent="0.2">
      <c r="A9" s="9"/>
      <c r="B9" s="93" t="s">
        <v>15</v>
      </c>
      <c r="C9" s="39"/>
      <c r="D9" s="107">
        <v>-400</v>
      </c>
      <c r="E9" s="107">
        <v>-91</v>
      </c>
      <c r="F9" s="107">
        <v>-75</v>
      </c>
      <c r="G9" s="107">
        <v>-124</v>
      </c>
      <c r="H9" s="107">
        <v>-114</v>
      </c>
      <c r="I9" s="107">
        <v>-404</v>
      </c>
      <c r="J9" s="107">
        <v>-128</v>
      </c>
      <c r="K9" s="107">
        <v>-133</v>
      </c>
      <c r="L9" s="107">
        <v>-169</v>
      </c>
      <c r="M9" s="107">
        <v>-158</v>
      </c>
      <c r="N9" s="107">
        <v>-588</v>
      </c>
    </row>
    <row r="10" spans="1:14" s="39" customFormat="1" x14ac:dyDescent="0.2">
      <c r="A10" s="9"/>
      <c r="B10" s="93" t="s">
        <v>9</v>
      </c>
      <c r="D10" s="107">
        <v>3110</v>
      </c>
      <c r="E10" s="107">
        <v>719</v>
      </c>
      <c r="F10" s="107">
        <v>898</v>
      </c>
      <c r="G10" s="107">
        <v>868</v>
      </c>
      <c r="H10" s="107">
        <v>902</v>
      </c>
      <c r="I10" s="107">
        <v>3387</v>
      </c>
      <c r="J10" s="107">
        <v>744</v>
      </c>
      <c r="K10" s="107">
        <v>846</v>
      </c>
      <c r="L10" s="107">
        <v>836</v>
      </c>
      <c r="M10" s="107">
        <v>778</v>
      </c>
      <c r="N10" s="107">
        <v>3204</v>
      </c>
    </row>
    <row r="11" spans="1:14" s="39" customFormat="1" ht="25.5" x14ac:dyDescent="0.2">
      <c r="A11" s="9"/>
      <c r="B11" s="95" t="s">
        <v>8</v>
      </c>
      <c r="D11" s="107">
        <v>41</v>
      </c>
      <c r="E11" s="107">
        <v>6</v>
      </c>
      <c r="F11" s="107">
        <v>2</v>
      </c>
      <c r="G11" s="107">
        <v>5</v>
      </c>
      <c r="H11" s="107">
        <v>2</v>
      </c>
      <c r="I11" s="107">
        <v>15</v>
      </c>
      <c r="J11" s="107">
        <v>5</v>
      </c>
      <c r="K11" s="107">
        <v>-1</v>
      </c>
      <c r="L11" s="107">
        <v>7</v>
      </c>
      <c r="M11" s="107">
        <v>1</v>
      </c>
      <c r="N11" s="107">
        <v>12</v>
      </c>
    </row>
    <row r="12" spans="1:14" s="39" customFormat="1" x14ac:dyDescent="0.2">
      <c r="A12" s="9"/>
      <c r="B12" s="93" t="s">
        <v>7</v>
      </c>
      <c r="D12" s="107">
        <v>36</v>
      </c>
      <c r="E12" s="107">
        <v>4</v>
      </c>
      <c r="F12" s="107">
        <v>0</v>
      </c>
      <c r="G12" s="107">
        <v>2</v>
      </c>
      <c r="H12" s="107">
        <v>2</v>
      </c>
      <c r="I12" s="107">
        <v>8</v>
      </c>
      <c r="J12" s="107">
        <v>1</v>
      </c>
      <c r="K12" s="107">
        <v>0</v>
      </c>
      <c r="L12" s="107">
        <v>1</v>
      </c>
      <c r="M12" s="107">
        <v>1</v>
      </c>
      <c r="N12" s="107">
        <v>3</v>
      </c>
    </row>
    <row r="13" spans="1:14" s="14" customFormat="1" x14ac:dyDescent="0.2">
      <c r="A13" s="9"/>
      <c r="B13" s="93" t="s">
        <v>6</v>
      </c>
      <c r="C13" s="39"/>
      <c r="D13" s="107">
        <v>1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</row>
    <row r="14" spans="1:14" s="39" customFormat="1" x14ac:dyDescent="0.2">
      <c r="A14" s="9"/>
      <c r="B14" s="93" t="s">
        <v>5</v>
      </c>
      <c r="D14" s="107">
        <v>-820</v>
      </c>
      <c r="E14" s="107">
        <v>-188</v>
      </c>
      <c r="F14" s="107">
        <v>-230</v>
      </c>
      <c r="G14" s="107">
        <v>-219</v>
      </c>
      <c r="H14" s="107">
        <v>-204</v>
      </c>
      <c r="I14" s="107">
        <v>-841</v>
      </c>
      <c r="J14" s="107">
        <v>-178</v>
      </c>
      <c r="K14" s="107">
        <v>-193</v>
      </c>
      <c r="L14" s="107">
        <v>-201</v>
      </c>
      <c r="M14" s="107">
        <v>-188</v>
      </c>
      <c r="N14" s="107">
        <v>-760</v>
      </c>
    </row>
    <row r="15" spans="1:14" s="39" customFormat="1" x14ac:dyDescent="0.2">
      <c r="A15" s="9"/>
      <c r="B15" s="90" t="s">
        <v>4</v>
      </c>
      <c r="D15" s="107">
        <v>2368</v>
      </c>
      <c r="E15" s="107">
        <v>541</v>
      </c>
      <c r="F15" s="107">
        <v>670</v>
      </c>
      <c r="G15" s="107">
        <v>656</v>
      </c>
      <c r="H15" s="107">
        <v>702</v>
      </c>
      <c r="I15" s="107">
        <v>2569</v>
      </c>
      <c r="J15" s="107">
        <v>572</v>
      </c>
      <c r="K15" s="107">
        <v>652</v>
      </c>
      <c r="L15" s="107">
        <v>643</v>
      </c>
      <c r="M15" s="107">
        <v>592</v>
      </c>
      <c r="N15" s="107">
        <v>2459</v>
      </c>
    </row>
    <row r="16" spans="1:14" s="44" customFormat="1" x14ac:dyDescent="0.2">
      <c r="A16" s="9"/>
      <c r="B16" s="96" t="s">
        <v>3</v>
      </c>
      <c r="C16" s="39"/>
      <c r="D16" s="107">
        <v>429</v>
      </c>
      <c r="E16" s="107">
        <v>112</v>
      </c>
      <c r="F16" s="107">
        <v>129</v>
      </c>
      <c r="G16" s="107">
        <v>124</v>
      </c>
      <c r="H16" s="107">
        <v>139</v>
      </c>
      <c r="I16" s="107">
        <v>504</v>
      </c>
      <c r="J16" s="107">
        <v>108</v>
      </c>
      <c r="K16" s="107">
        <v>137</v>
      </c>
      <c r="L16" s="107">
        <v>130</v>
      </c>
      <c r="M16" s="107">
        <v>129</v>
      </c>
      <c r="N16" s="107">
        <v>504</v>
      </c>
    </row>
    <row r="17" spans="1:14" s="50" customFormat="1" x14ac:dyDescent="0.2">
      <c r="A17" s="9"/>
      <c r="B17" s="94" t="s">
        <v>2</v>
      </c>
      <c r="C17" s="39"/>
      <c r="D17" s="106">
        <v>1939</v>
      </c>
      <c r="E17" s="106">
        <v>429</v>
      </c>
      <c r="F17" s="106">
        <v>541</v>
      </c>
      <c r="G17" s="106">
        <v>532</v>
      </c>
      <c r="H17" s="106">
        <v>563</v>
      </c>
      <c r="I17" s="106">
        <v>2065</v>
      </c>
      <c r="J17" s="106">
        <v>464</v>
      </c>
      <c r="K17" s="106">
        <v>515</v>
      </c>
      <c r="L17" s="106">
        <v>513</v>
      </c>
      <c r="M17" s="106">
        <v>463</v>
      </c>
      <c r="N17" s="106">
        <v>1955</v>
      </c>
    </row>
    <row r="18" spans="1:14" s="51" customFormat="1" x14ac:dyDescent="0.2">
      <c r="A18" s="9"/>
      <c r="B18" s="93" t="s">
        <v>1</v>
      </c>
      <c r="C18" s="39"/>
      <c r="D18" s="107">
        <v>11137</v>
      </c>
      <c r="E18" s="107">
        <v>11400</v>
      </c>
      <c r="F18" s="107">
        <v>11452</v>
      </c>
      <c r="G18" s="107">
        <v>11287</v>
      </c>
      <c r="H18" s="107">
        <v>11417</v>
      </c>
      <c r="I18" s="107">
        <v>11390</v>
      </c>
      <c r="J18" s="107">
        <v>11617</v>
      </c>
      <c r="K18" s="107">
        <v>11051</v>
      </c>
      <c r="L18" s="107">
        <v>10946</v>
      </c>
      <c r="M18" s="107">
        <v>10675</v>
      </c>
      <c r="N18" s="107">
        <v>11075</v>
      </c>
    </row>
    <row r="19" spans="1:14" s="52" customFormat="1" x14ac:dyDescent="0.2">
      <c r="A19" s="9"/>
      <c r="B19" s="39"/>
      <c r="C19" s="39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s="52" customFormat="1" x14ac:dyDescent="0.2">
      <c r="A20" s="78" t="s">
        <v>12</v>
      </c>
      <c r="B20" s="39"/>
      <c r="C20" s="39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1:14" s="53" customFormat="1" x14ac:dyDescent="0.2">
      <c r="A21" s="9"/>
      <c r="B21" s="94" t="s">
        <v>13</v>
      </c>
      <c r="C21" s="39"/>
      <c r="D21" s="106">
        <v>5278</v>
      </c>
      <c r="E21" s="106">
        <v>1328</v>
      </c>
      <c r="F21" s="106">
        <v>1385</v>
      </c>
      <c r="G21" s="106">
        <v>1418</v>
      </c>
      <c r="H21" s="106">
        <v>1477</v>
      </c>
      <c r="I21" s="106">
        <v>5608</v>
      </c>
      <c r="J21" s="106">
        <v>1387</v>
      </c>
      <c r="K21" s="106">
        <v>1412</v>
      </c>
      <c r="L21" s="106">
        <v>1401</v>
      </c>
      <c r="M21" s="106">
        <v>1392</v>
      </c>
      <c r="N21" s="106">
        <v>5592</v>
      </c>
    </row>
    <row r="22" spans="1:14" s="52" customFormat="1" x14ac:dyDescent="0.2">
      <c r="A22" s="9"/>
      <c r="B22" s="93" t="s">
        <v>0</v>
      </c>
      <c r="C22" s="39"/>
      <c r="D22" s="107">
        <v>-3171</v>
      </c>
      <c r="E22" s="107">
        <v>-847</v>
      </c>
      <c r="F22" s="107">
        <v>-787</v>
      </c>
      <c r="G22" s="107">
        <v>-792</v>
      </c>
      <c r="H22" s="107">
        <v>-812</v>
      </c>
      <c r="I22" s="107">
        <v>-3238</v>
      </c>
      <c r="J22" s="107">
        <v>-858</v>
      </c>
      <c r="K22" s="107">
        <v>-782</v>
      </c>
      <c r="L22" s="107">
        <v>-766</v>
      </c>
      <c r="M22" s="107">
        <v>-812</v>
      </c>
      <c r="N22" s="107">
        <v>-3218</v>
      </c>
    </row>
    <row r="23" spans="1:14" s="52" customFormat="1" x14ac:dyDescent="0.2">
      <c r="A23" s="9"/>
      <c r="B23" s="93" t="s">
        <v>14</v>
      </c>
      <c r="C23" s="39"/>
      <c r="D23" s="107">
        <v>2107</v>
      </c>
      <c r="E23" s="107">
        <v>481</v>
      </c>
      <c r="F23" s="107">
        <v>598</v>
      </c>
      <c r="G23" s="107">
        <v>626</v>
      </c>
      <c r="H23" s="107">
        <v>665</v>
      </c>
      <c r="I23" s="107">
        <v>2370</v>
      </c>
      <c r="J23" s="107">
        <v>529</v>
      </c>
      <c r="K23" s="107">
        <v>630</v>
      </c>
      <c r="L23" s="107">
        <v>635</v>
      </c>
      <c r="M23" s="107">
        <v>580</v>
      </c>
      <c r="N23" s="107">
        <v>2374</v>
      </c>
    </row>
    <row r="24" spans="1:14" s="52" customFormat="1" x14ac:dyDescent="0.2">
      <c r="A24" s="9"/>
      <c r="B24" s="93" t="s">
        <v>15</v>
      </c>
      <c r="C24" s="39"/>
      <c r="D24" s="107">
        <v>-349</v>
      </c>
      <c r="E24" s="107">
        <v>-81</v>
      </c>
      <c r="F24" s="107">
        <v>-57</v>
      </c>
      <c r="G24" s="107">
        <v>-103</v>
      </c>
      <c r="H24" s="107">
        <v>-94</v>
      </c>
      <c r="I24" s="107">
        <v>-335</v>
      </c>
      <c r="J24" s="107">
        <v>-111</v>
      </c>
      <c r="K24" s="107">
        <v>-111</v>
      </c>
      <c r="L24" s="107">
        <v>-150</v>
      </c>
      <c r="M24" s="107">
        <v>-132</v>
      </c>
      <c r="N24" s="107">
        <v>-504</v>
      </c>
    </row>
    <row r="25" spans="1:14" s="52" customFormat="1" x14ac:dyDescent="0.2">
      <c r="A25" s="9"/>
      <c r="B25" s="93" t="s">
        <v>9</v>
      </c>
      <c r="C25" s="39"/>
      <c r="D25" s="107">
        <v>1758</v>
      </c>
      <c r="E25" s="107">
        <v>400</v>
      </c>
      <c r="F25" s="107">
        <v>541</v>
      </c>
      <c r="G25" s="107">
        <v>523</v>
      </c>
      <c r="H25" s="107">
        <v>571</v>
      </c>
      <c r="I25" s="107">
        <v>2035</v>
      </c>
      <c r="J25" s="107">
        <v>418</v>
      </c>
      <c r="K25" s="107">
        <v>519</v>
      </c>
      <c r="L25" s="107">
        <v>485</v>
      </c>
      <c r="M25" s="107">
        <v>448</v>
      </c>
      <c r="N25" s="107">
        <v>1870</v>
      </c>
    </row>
    <row r="26" spans="1:14" s="52" customFormat="1" ht="25.5" x14ac:dyDescent="0.2">
      <c r="A26" s="9"/>
      <c r="B26" s="95" t="s">
        <v>8</v>
      </c>
      <c r="C26" s="39"/>
      <c r="D26" s="107">
        <v>26</v>
      </c>
      <c r="E26" s="107">
        <v>5</v>
      </c>
      <c r="F26" s="107">
        <v>2</v>
      </c>
      <c r="G26" s="107">
        <v>4</v>
      </c>
      <c r="H26" s="107">
        <v>3</v>
      </c>
      <c r="I26" s="107">
        <v>14</v>
      </c>
      <c r="J26" s="107">
        <v>4</v>
      </c>
      <c r="K26" s="107">
        <v>0</v>
      </c>
      <c r="L26" s="107">
        <v>5</v>
      </c>
      <c r="M26" s="107">
        <v>2</v>
      </c>
      <c r="N26" s="107">
        <v>11</v>
      </c>
    </row>
    <row r="27" spans="1:14" s="54" customFormat="1" x14ac:dyDescent="0.2">
      <c r="A27" s="9"/>
      <c r="B27" s="93" t="s">
        <v>7</v>
      </c>
      <c r="C27" s="39"/>
      <c r="D27" s="107">
        <v>36</v>
      </c>
      <c r="E27" s="107">
        <v>4</v>
      </c>
      <c r="F27" s="107">
        <v>0</v>
      </c>
      <c r="G27" s="107">
        <v>2</v>
      </c>
      <c r="H27" s="107">
        <v>1</v>
      </c>
      <c r="I27" s="107">
        <v>7</v>
      </c>
      <c r="J27" s="107">
        <v>1</v>
      </c>
      <c r="K27" s="107">
        <v>0</v>
      </c>
      <c r="L27" s="107">
        <v>1</v>
      </c>
      <c r="M27" s="107">
        <v>1</v>
      </c>
      <c r="N27" s="107">
        <v>3</v>
      </c>
    </row>
    <row r="28" spans="1:14" s="51" customFormat="1" x14ac:dyDescent="0.2">
      <c r="A28" s="9"/>
      <c r="B28" s="93" t="s">
        <v>6</v>
      </c>
      <c r="C28" s="39"/>
      <c r="D28" s="107">
        <v>1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</row>
    <row r="29" spans="1:14" s="41" customFormat="1" ht="11.25" customHeight="1" x14ac:dyDescent="0.2">
      <c r="A29" s="9"/>
      <c r="B29" s="93" t="s">
        <v>5</v>
      </c>
      <c r="C29" s="39"/>
      <c r="D29" s="107">
        <v>-418</v>
      </c>
      <c r="E29" s="107">
        <v>-94</v>
      </c>
      <c r="F29" s="107">
        <v>-127</v>
      </c>
      <c r="G29" s="107">
        <v>-119</v>
      </c>
      <c r="H29" s="107">
        <v>-134</v>
      </c>
      <c r="I29" s="107">
        <v>-474</v>
      </c>
      <c r="J29" s="107">
        <v>-95</v>
      </c>
      <c r="K29" s="107">
        <v>-113</v>
      </c>
      <c r="L29" s="107">
        <v>-109</v>
      </c>
      <c r="M29" s="107">
        <v>-104</v>
      </c>
      <c r="N29" s="107">
        <v>-421</v>
      </c>
    </row>
    <row r="30" spans="1:14" s="45" customFormat="1" x14ac:dyDescent="0.2">
      <c r="A30" s="9"/>
      <c r="B30" s="90" t="s">
        <v>4</v>
      </c>
      <c r="C30" s="39"/>
      <c r="D30" s="107">
        <v>1403</v>
      </c>
      <c r="E30" s="107">
        <v>315</v>
      </c>
      <c r="F30" s="107">
        <v>416</v>
      </c>
      <c r="G30" s="107">
        <v>410</v>
      </c>
      <c r="H30" s="107">
        <v>441</v>
      </c>
      <c r="I30" s="107">
        <v>1582</v>
      </c>
      <c r="J30" s="107">
        <v>328</v>
      </c>
      <c r="K30" s="107">
        <v>406</v>
      </c>
      <c r="L30" s="107">
        <v>382</v>
      </c>
      <c r="M30" s="107">
        <v>347</v>
      </c>
      <c r="N30" s="107">
        <v>1463</v>
      </c>
    </row>
    <row r="31" spans="1:14" s="50" customFormat="1" x14ac:dyDescent="0.2">
      <c r="A31" s="9"/>
      <c r="B31" s="96" t="s">
        <v>3</v>
      </c>
      <c r="C31" s="39"/>
      <c r="D31" s="107">
        <v>361</v>
      </c>
      <c r="E31" s="107">
        <v>86</v>
      </c>
      <c r="F31" s="107">
        <v>103</v>
      </c>
      <c r="G31" s="107">
        <v>97</v>
      </c>
      <c r="H31" s="107">
        <v>109</v>
      </c>
      <c r="I31" s="107">
        <v>395</v>
      </c>
      <c r="J31" s="107">
        <v>82</v>
      </c>
      <c r="K31" s="107">
        <v>109</v>
      </c>
      <c r="L31" s="107">
        <v>101</v>
      </c>
      <c r="M31" s="107">
        <v>102</v>
      </c>
      <c r="N31" s="107">
        <v>394</v>
      </c>
    </row>
    <row r="32" spans="1:14" s="51" customFormat="1" x14ac:dyDescent="0.2">
      <c r="A32" s="9"/>
      <c r="B32" s="94" t="s">
        <v>2</v>
      </c>
      <c r="C32" s="39"/>
      <c r="D32" s="106">
        <v>1042</v>
      </c>
      <c r="E32" s="106">
        <v>229</v>
      </c>
      <c r="F32" s="106">
        <v>313</v>
      </c>
      <c r="G32" s="106">
        <v>313</v>
      </c>
      <c r="H32" s="106">
        <v>332</v>
      </c>
      <c r="I32" s="106">
        <v>1187</v>
      </c>
      <c r="J32" s="106">
        <v>246</v>
      </c>
      <c r="K32" s="106">
        <v>297</v>
      </c>
      <c r="L32" s="106">
        <v>281</v>
      </c>
      <c r="M32" s="106">
        <v>245</v>
      </c>
      <c r="N32" s="106">
        <v>1069</v>
      </c>
    </row>
    <row r="33" spans="1:14" s="52" customFormat="1" x14ac:dyDescent="0.2">
      <c r="A33" s="9"/>
      <c r="B33" s="93" t="s">
        <v>1</v>
      </c>
      <c r="C33" s="39"/>
      <c r="D33" s="107">
        <v>6734</v>
      </c>
      <c r="E33" s="107">
        <v>6876</v>
      </c>
      <c r="F33" s="107">
        <v>6891</v>
      </c>
      <c r="G33" s="107">
        <v>6950</v>
      </c>
      <c r="H33" s="107">
        <v>6980</v>
      </c>
      <c r="I33" s="107">
        <v>6926</v>
      </c>
      <c r="J33" s="107">
        <v>6998</v>
      </c>
      <c r="K33" s="107">
        <v>6686</v>
      </c>
      <c r="L33" s="107">
        <v>6612</v>
      </c>
      <c r="M33" s="107">
        <v>6351</v>
      </c>
      <c r="N33" s="107">
        <v>6661</v>
      </c>
    </row>
    <row r="34" spans="1:14" s="52" customFormat="1" x14ac:dyDescent="0.2">
      <c r="A34" s="9"/>
      <c r="B34" s="39"/>
      <c r="C34" s="39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s="52" customFormat="1" x14ac:dyDescent="0.2">
      <c r="A35" s="9"/>
      <c r="B35" s="77" t="s">
        <v>20</v>
      </c>
      <c r="C35" s="7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  <row r="36" spans="1:14" s="53" customFormat="1" x14ac:dyDescent="0.2">
      <c r="A36" s="9"/>
      <c r="B36" s="94" t="s">
        <v>13</v>
      </c>
      <c r="C36" s="39"/>
      <c r="D36" s="106">
        <v>2993</v>
      </c>
      <c r="E36" s="106">
        <v>766</v>
      </c>
      <c r="F36" s="106">
        <v>795</v>
      </c>
      <c r="G36" s="106">
        <v>829</v>
      </c>
      <c r="H36" s="106">
        <v>842</v>
      </c>
      <c r="I36" s="106">
        <v>3232</v>
      </c>
      <c r="J36" s="106">
        <v>781</v>
      </c>
      <c r="K36" s="106">
        <v>768</v>
      </c>
      <c r="L36" s="106">
        <v>743</v>
      </c>
      <c r="M36" s="106">
        <v>700</v>
      </c>
      <c r="N36" s="106">
        <v>2992</v>
      </c>
    </row>
    <row r="37" spans="1:14" s="52" customFormat="1" x14ac:dyDescent="0.2">
      <c r="A37" s="9"/>
      <c r="B37" s="93" t="s">
        <v>0</v>
      </c>
      <c r="C37" s="39"/>
      <c r="D37" s="107">
        <v>-1639</v>
      </c>
      <c r="E37" s="107">
        <v>-464</v>
      </c>
      <c r="F37" s="107">
        <v>-419</v>
      </c>
      <c r="G37" s="107">
        <v>-411</v>
      </c>
      <c r="H37" s="107">
        <v>-417</v>
      </c>
      <c r="I37" s="107">
        <v>-1711</v>
      </c>
      <c r="J37" s="107">
        <v>-451</v>
      </c>
      <c r="K37" s="107">
        <v>-378</v>
      </c>
      <c r="L37" s="107">
        <v>-355</v>
      </c>
      <c r="M37" s="107">
        <v>-376</v>
      </c>
      <c r="N37" s="107">
        <v>-1560</v>
      </c>
    </row>
    <row r="38" spans="1:14" s="52" customFormat="1" x14ac:dyDescent="0.2">
      <c r="A38" s="9"/>
      <c r="B38" s="93" t="s">
        <v>14</v>
      </c>
      <c r="C38" s="39"/>
      <c r="D38" s="107">
        <v>1354</v>
      </c>
      <c r="E38" s="107">
        <v>302</v>
      </c>
      <c r="F38" s="107">
        <v>376</v>
      </c>
      <c r="G38" s="107">
        <v>418</v>
      </c>
      <c r="H38" s="107">
        <v>425</v>
      </c>
      <c r="I38" s="107">
        <v>1521</v>
      </c>
      <c r="J38" s="107">
        <v>330</v>
      </c>
      <c r="K38" s="107">
        <v>390</v>
      </c>
      <c r="L38" s="107">
        <v>388</v>
      </c>
      <c r="M38" s="107">
        <v>324</v>
      </c>
      <c r="N38" s="107">
        <v>1432</v>
      </c>
    </row>
    <row r="39" spans="1:14" s="52" customFormat="1" x14ac:dyDescent="0.2">
      <c r="A39" s="9"/>
      <c r="B39" s="93" t="s">
        <v>15</v>
      </c>
      <c r="C39" s="39"/>
      <c r="D39" s="107">
        <v>-120</v>
      </c>
      <c r="E39" s="107">
        <v>-11</v>
      </c>
      <c r="F39" s="107">
        <v>-25</v>
      </c>
      <c r="G39" s="107">
        <v>-29</v>
      </c>
      <c r="H39" s="107">
        <v>-31</v>
      </c>
      <c r="I39" s="107">
        <v>-96</v>
      </c>
      <c r="J39" s="107">
        <v>-27</v>
      </c>
      <c r="K39" s="107">
        <v>-5</v>
      </c>
      <c r="L39" s="107">
        <v>-40</v>
      </c>
      <c r="M39" s="107">
        <v>-34</v>
      </c>
      <c r="N39" s="107">
        <v>-106</v>
      </c>
    </row>
    <row r="40" spans="1:14" s="52" customFormat="1" x14ac:dyDescent="0.2">
      <c r="A40" s="9"/>
      <c r="B40" s="93" t="s">
        <v>9</v>
      </c>
      <c r="C40" s="39"/>
      <c r="D40" s="107">
        <v>1234</v>
      </c>
      <c r="E40" s="107">
        <v>291</v>
      </c>
      <c r="F40" s="107">
        <v>351</v>
      </c>
      <c r="G40" s="107">
        <v>389</v>
      </c>
      <c r="H40" s="107">
        <v>394</v>
      </c>
      <c r="I40" s="107">
        <v>1425</v>
      </c>
      <c r="J40" s="107">
        <v>303</v>
      </c>
      <c r="K40" s="107">
        <v>385</v>
      </c>
      <c r="L40" s="107">
        <v>348</v>
      </c>
      <c r="M40" s="107">
        <v>290</v>
      </c>
      <c r="N40" s="107">
        <v>1326</v>
      </c>
    </row>
    <row r="41" spans="1:14" s="52" customFormat="1" ht="25.5" x14ac:dyDescent="0.2">
      <c r="A41" s="9"/>
      <c r="B41" s="95" t="s">
        <v>8</v>
      </c>
      <c r="C41" s="39"/>
      <c r="D41" s="107">
        <v>5</v>
      </c>
      <c r="E41" s="107">
        <v>0</v>
      </c>
      <c r="F41" s="107">
        <v>0</v>
      </c>
      <c r="G41" s="107">
        <v>0</v>
      </c>
      <c r="H41" s="107">
        <v>1</v>
      </c>
      <c r="I41" s="107">
        <v>1</v>
      </c>
      <c r="J41" s="107">
        <v>-1</v>
      </c>
      <c r="K41" s="107">
        <v>0</v>
      </c>
      <c r="L41" s="107">
        <v>0</v>
      </c>
      <c r="M41" s="107">
        <v>1</v>
      </c>
      <c r="N41" s="107">
        <v>0</v>
      </c>
    </row>
    <row r="42" spans="1:14" s="54" customFormat="1" x14ac:dyDescent="0.2">
      <c r="A42" s="9"/>
      <c r="B42" s="93" t="s">
        <v>7</v>
      </c>
      <c r="C42" s="39"/>
      <c r="D42" s="107">
        <v>35</v>
      </c>
      <c r="E42" s="107">
        <v>4</v>
      </c>
      <c r="F42" s="107">
        <v>0</v>
      </c>
      <c r="G42" s="107">
        <v>0</v>
      </c>
      <c r="H42" s="107">
        <v>1</v>
      </c>
      <c r="I42" s="107">
        <v>5</v>
      </c>
      <c r="J42" s="107">
        <v>1</v>
      </c>
      <c r="K42" s="107">
        <v>-1</v>
      </c>
      <c r="L42" s="107">
        <v>1</v>
      </c>
      <c r="M42" s="107">
        <v>0</v>
      </c>
      <c r="N42" s="107">
        <v>1</v>
      </c>
    </row>
    <row r="43" spans="1:14" s="51" customFormat="1" x14ac:dyDescent="0.2">
      <c r="A43" s="9"/>
      <c r="B43" s="93" t="s">
        <v>6</v>
      </c>
      <c r="C43" s="39"/>
      <c r="D43" s="107">
        <v>1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</row>
    <row r="44" spans="1:14" s="41" customFormat="1" ht="11.25" customHeight="1" x14ac:dyDescent="0.2">
      <c r="A44" s="9"/>
      <c r="B44" s="93" t="s">
        <v>5</v>
      </c>
      <c r="C44" s="39"/>
      <c r="D44" s="107">
        <v>-267</v>
      </c>
      <c r="E44" s="107">
        <v>-62</v>
      </c>
      <c r="F44" s="107">
        <v>-74</v>
      </c>
      <c r="G44" s="107">
        <v>-81</v>
      </c>
      <c r="H44" s="107">
        <v>-83</v>
      </c>
      <c r="I44" s="107">
        <v>-300</v>
      </c>
      <c r="J44" s="107">
        <v>-60</v>
      </c>
      <c r="K44" s="107">
        <v>-77</v>
      </c>
      <c r="L44" s="107">
        <v>-70</v>
      </c>
      <c r="M44" s="107">
        <v>-58</v>
      </c>
      <c r="N44" s="107">
        <v>-265</v>
      </c>
    </row>
    <row r="45" spans="1:14" s="45" customFormat="1" x14ac:dyDescent="0.2">
      <c r="A45" s="9"/>
      <c r="B45" s="90" t="s">
        <v>4</v>
      </c>
      <c r="C45" s="39"/>
      <c r="D45" s="107">
        <v>1008</v>
      </c>
      <c r="E45" s="107">
        <v>233</v>
      </c>
      <c r="F45" s="107">
        <v>277</v>
      </c>
      <c r="G45" s="107">
        <v>308</v>
      </c>
      <c r="H45" s="107">
        <v>313</v>
      </c>
      <c r="I45" s="107">
        <v>1131</v>
      </c>
      <c r="J45" s="107">
        <v>243</v>
      </c>
      <c r="K45" s="107">
        <v>307</v>
      </c>
      <c r="L45" s="107">
        <v>279</v>
      </c>
      <c r="M45" s="107">
        <v>233</v>
      </c>
      <c r="N45" s="107">
        <v>1062</v>
      </c>
    </row>
    <row r="46" spans="1:14" s="50" customFormat="1" x14ac:dyDescent="0.2">
      <c r="A46" s="9"/>
      <c r="B46" s="96" t="s">
        <v>3</v>
      </c>
      <c r="C46" s="39"/>
      <c r="D46" s="107">
        <v>263</v>
      </c>
      <c r="E46" s="107">
        <v>65</v>
      </c>
      <c r="F46" s="107">
        <v>71</v>
      </c>
      <c r="G46" s="107">
        <v>80</v>
      </c>
      <c r="H46" s="107">
        <v>77</v>
      </c>
      <c r="I46" s="107">
        <v>293</v>
      </c>
      <c r="J46" s="107">
        <v>62</v>
      </c>
      <c r="K46" s="107">
        <v>84</v>
      </c>
      <c r="L46" s="107">
        <v>74</v>
      </c>
      <c r="M46" s="107">
        <v>67</v>
      </c>
      <c r="N46" s="107">
        <v>287</v>
      </c>
    </row>
    <row r="47" spans="1:14" s="51" customFormat="1" x14ac:dyDescent="0.2">
      <c r="A47" s="9"/>
      <c r="B47" s="94" t="s">
        <v>2</v>
      </c>
      <c r="C47" s="39"/>
      <c r="D47" s="106">
        <v>745</v>
      </c>
      <c r="E47" s="106">
        <v>168</v>
      </c>
      <c r="F47" s="106">
        <v>206</v>
      </c>
      <c r="G47" s="106">
        <v>228</v>
      </c>
      <c r="H47" s="106">
        <v>236</v>
      </c>
      <c r="I47" s="106">
        <v>838</v>
      </c>
      <c r="J47" s="106">
        <v>181</v>
      </c>
      <c r="K47" s="106">
        <v>223</v>
      </c>
      <c r="L47" s="106">
        <v>205</v>
      </c>
      <c r="M47" s="106">
        <v>166</v>
      </c>
      <c r="N47" s="106">
        <v>775</v>
      </c>
    </row>
    <row r="48" spans="1:14" s="52" customFormat="1" x14ac:dyDescent="0.2">
      <c r="A48" s="9"/>
      <c r="B48" s="93" t="s">
        <v>1</v>
      </c>
      <c r="C48" s="39"/>
      <c r="D48" s="107">
        <v>3820</v>
      </c>
      <c r="E48" s="107">
        <v>3875</v>
      </c>
      <c r="F48" s="107">
        <v>4016</v>
      </c>
      <c r="G48" s="107">
        <v>4040</v>
      </c>
      <c r="H48" s="107">
        <v>4084</v>
      </c>
      <c r="I48" s="107">
        <v>4005</v>
      </c>
      <c r="J48" s="107">
        <v>4102</v>
      </c>
      <c r="K48" s="107">
        <v>3765</v>
      </c>
      <c r="L48" s="107">
        <v>3629</v>
      </c>
      <c r="M48" s="107">
        <v>3307</v>
      </c>
      <c r="N48" s="107">
        <v>3700</v>
      </c>
    </row>
    <row r="49" spans="1:14" s="52" customFormat="1" x14ac:dyDescent="0.2">
      <c r="A49" s="9"/>
      <c r="B49" s="39"/>
      <c r="C49" s="39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</row>
    <row r="50" spans="1:14" s="52" customFormat="1" x14ac:dyDescent="0.2">
      <c r="A50" s="9"/>
      <c r="B50" s="39"/>
      <c r="C50" s="39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</row>
    <row r="51" spans="1:14" s="53" customFormat="1" x14ac:dyDescent="0.2">
      <c r="A51" s="9"/>
      <c r="B51" s="77" t="s">
        <v>23</v>
      </c>
      <c r="C51" s="7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1:14" s="52" customFormat="1" x14ac:dyDescent="0.2">
      <c r="A52" s="9"/>
      <c r="B52" s="94" t="s">
        <v>13</v>
      </c>
      <c r="C52" s="37"/>
      <c r="D52" s="106">
        <v>753</v>
      </c>
      <c r="E52" s="106">
        <v>170</v>
      </c>
      <c r="F52" s="106">
        <v>178</v>
      </c>
      <c r="G52" s="106">
        <v>186</v>
      </c>
      <c r="H52" s="106">
        <v>201</v>
      </c>
      <c r="I52" s="106">
        <v>735</v>
      </c>
      <c r="J52" s="106">
        <v>179</v>
      </c>
      <c r="K52" s="106">
        <v>206</v>
      </c>
      <c r="L52" s="106">
        <v>205</v>
      </c>
      <c r="M52" s="106">
        <v>225</v>
      </c>
      <c r="N52" s="106">
        <v>815</v>
      </c>
    </row>
    <row r="53" spans="1:14" s="52" customFormat="1" x14ac:dyDescent="0.2">
      <c r="A53" s="9"/>
      <c r="B53" s="93" t="s">
        <v>0</v>
      </c>
      <c r="C53" s="33"/>
      <c r="D53" s="107">
        <v>-558</v>
      </c>
      <c r="E53" s="107">
        <v>-140</v>
      </c>
      <c r="F53" s="107">
        <v>-126</v>
      </c>
      <c r="G53" s="107">
        <v>-125</v>
      </c>
      <c r="H53" s="107">
        <v>-139</v>
      </c>
      <c r="I53" s="107">
        <v>-530</v>
      </c>
      <c r="J53" s="107">
        <v>-136</v>
      </c>
      <c r="K53" s="107">
        <v>-141</v>
      </c>
      <c r="L53" s="107">
        <v>-142</v>
      </c>
      <c r="M53" s="107">
        <v>-155</v>
      </c>
      <c r="N53" s="107">
        <v>-574</v>
      </c>
    </row>
    <row r="54" spans="1:14" s="52" customFormat="1" x14ac:dyDescent="0.2">
      <c r="A54" s="9"/>
      <c r="B54" s="93" t="s">
        <v>14</v>
      </c>
      <c r="C54" s="38"/>
      <c r="D54" s="107">
        <v>195</v>
      </c>
      <c r="E54" s="107">
        <v>30</v>
      </c>
      <c r="F54" s="107">
        <v>52</v>
      </c>
      <c r="G54" s="107">
        <v>61</v>
      </c>
      <c r="H54" s="107">
        <v>62</v>
      </c>
      <c r="I54" s="107">
        <v>205</v>
      </c>
      <c r="J54" s="107">
        <v>43</v>
      </c>
      <c r="K54" s="107">
        <v>65</v>
      </c>
      <c r="L54" s="107">
        <v>63</v>
      </c>
      <c r="M54" s="107">
        <v>70</v>
      </c>
      <c r="N54" s="107">
        <v>241</v>
      </c>
    </row>
    <row r="55" spans="1:14" s="52" customFormat="1" x14ac:dyDescent="0.2">
      <c r="A55" s="9"/>
      <c r="B55" s="93" t="s">
        <v>15</v>
      </c>
      <c r="C55" s="33"/>
      <c r="D55" s="107">
        <v>-54</v>
      </c>
      <c r="E55" s="107">
        <v>-16</v>
      </c>
      <c r="F55" s="107">
        <v>-4</v>
      </c>
      <c r="G55" s="107">
        <v>-20</v>
      </c>
      <c r="H55" s="107">
        <v>-28</v>
      </c>
      <c r="I55" s="107">
        <v>-68</v>
      </c>
      <c r="J55" s="107">
        <v>-29</v>
      </c>
      <c r="K55" s="107">
        <v>-20</v>
      </c>
      <c r="L55" s="107">
        <v>-25</v>
      </c>
      <c r="M55" s="107">
        <v>-32</v>
      </c>
      <c r="N55" s="107">
        <v>-106</v>
      </c>
    </row>
    <row r="56" spans="1:14" s="52" customFormat="1" x14ac:dyDescent="0.2">
      <c r="A56" s="9"/>
      <c r="B56" s="93" t="s">
        <v>9</v>
      </c>
      <c r="C56" s="38"/>
      <c r="D56" s="107">
        <v>141</v>
      </c>
      <c r="E56" s="107">
        <v>14</v>
      </c>
      <c r="F56" s="107">
        <v>48</v>
      </c>
      <c r="G56" s="107">
        <v>41</v>
      </c>
      <c r="H56" s="107">
        <v>34</v>
      </c>
      <c r="I56" s="107">
        <v>137</v>
      </c>
      <c r="J56" s="107">
        <v>14</v>
      </c>
      <c r="K56" s="107">
        <v>45</v>
      </c>
      <c r="L56" s="107">
        <v>38</v>
      </c>
      <c r="M56" s="107">
        <v>38</v>
      </c>
      <c r="N56" s="107">
        <v>135</v>
      </c>
    </row>
    <row r="57" spans="1:14" s="54" customFormat="1" ht="25.5" x14ac:dyDescent="0.2">
      <c r="A57" s="9"/>
      <c r="B57" s="95" t="s">
        <v>8</v>
      </c>
      <c r="C57" s="31"/>
      <c r="D57" s="107">
        <v>-1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</row>
    <row r="58" spans="1:14" s="51" customFormat="1" x14ac:dyDescent="0.2">
      <c r="A58" s="9"/>
      <c r="B58" s="93" t="s">
        <v>7</v>
      </c>
      <c r="C58" s="33"/>
      <c r="D58" s="107">
        <v>-1</v>
      </c>
      <c r="E58" s="107">
        <v>0</v>
      </c>
      <c r="F58" s="107">
        <v>0</v>
      </c>
      <c r="G58" s="107">
        <v>2</v>
      </c>
      <c r="H58" s="107">
        <v>0</v>
      </c>
      <c r="I58" s="107">
        <v>2</v>
      </c>
      <c r="J58" s="107">
        <v>0</v>
      </c>
      <c r="K58" s="107">
        <v>0</v>
      </c>
      <c r="L58" s="107">
        <v>0</v>
      </c>
      <c r="M58" s="107">
        <v>1</v>
      </c>
      <c r="N58" s="107">
        <v>1</v>
      </c>
    </row>
    <row r="59" spans="1:14" s="39" customFormat="1" ht="11.25" customHeight="1" x14ac:dyDescent="0.2">
      <c r="A59" s="9"/>
      <c r="B59" s="93" t="s">
        <v>6</v>
      </c>
      <c r="C59" s="31"/>
      <c r="D59" s="107">
        <v>0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</row>
    <row r="60" spans="1:14" s="46" customFormat="1" x14ac:dyDescent="0.2">
      <c r="A60" s="9"/>
      <c r="B60" s="93" t="s">
        <v>5</v>
      </c>
      <c r="C60" s="33"/>
      <c r="D60" s="107">
        <v>-28</v>
      </c>
      <c r="E60" s="107">
        <v>-2</v>
      </c>
      <c r="F60" s="107">
        <v>-10</v>
      </c>
      <c r="G60" s="107">
        <v>-8</v>
      </c>
      <c r="H60" s="107">
        <v>-7</v>
      </c>
      <c r="I60" s="107">
        <v>-27</v>
      </c>
      <c r="J60" s="107">
        <v>-2</v>
      </c>
      <c r="K60" s="107">
        <v>-8</v>
      </c>
      <c r="L60" s="107">
        <v>-7</v>
      </c>
      <c r="M60" s="107">
        <v>-7</v>
      </c>
      <c r="N60" s="107">
        <v>-24</v>
      </c>
    </row>
    <row r="61" spans="1:14" s="47" customFormat="1" x14ac:dyDescent="0.2">
      <c r="A61" s="9"/>
      <c r="B61" s="90" t="s">
        <v>4</v>
      </c>
      <c r="C61" s="38"/>
      <c r="D61" s="107">
        <v>111</v>
      </c>
      <c r="E61" s="107">
        <v>12</v>
      </c>
      <c r="F61" s="107">
        <v>38</v>
      </c>
      <c r="G61" s="107">
        <v>35</v>
      </c>
      <c r="H61" s="107">
        <v>27</v>
      </c>
      <c r="I61" s="107">
        <v>112</v>
      </c>
      <c r="J61" s="107">
        <v>12</v>
      </c>
      <c r="K61" s="107">
        <v>37</v>
      </c>
      <c r="L61" s="107">
        <v>31</v>
      </c>
      <c r="M61" s="107">
        <v>32</v>
      </c>
      <c r="N61" s="107">
        <v>112</v>
      </c>
    </row>
    <row r="62" spans="1:14" s="29" customFormat="1" x14ac:dyDescent="0.2">
      <c r="A62" s="9"/>
      <c r="B62" s="96" t="s">
        <v>3</v>
      </c>
      <c r="C62" s="38"/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</row>
    <row r="63" spans="1:14" s="29" customFormat="1" x14ac:dyDescent="0.2">
      <c r="A63" s="9"/>
      <c r="B63" s="94" t="s">
        <v>2</v>
      </c>
      <c r="C63" s="40"/>
      <c r="D63" s="106">
        <v>111</v>
      </c>
      <c r="E63" s="106">
        <v>12</v>
      </c>
      <c r="F63" s="106">
        <v>38</v>
      </c>
      <c r="G63" s="106">
        <v>35</v>
      </c>
      <c r="H63" s="106">
        <v>27</v>
      </c>
      <c r="I63" s="106">
        <v>112</v>
      </c>
      <c r="J63" s="106">
        <v>12</v>
      </c>
      <c r="K63" s="106">
        <v>37</v>
      </c>
      <c r="L63" s="106">
        <v>31</v>
      </c>
      <c r="M63" s="106">
        <v>32</v>
      </c>
      <c r="N63" s="106">
        <v>112</v>
      </c>
    </row>
    <row r="64" spans="1:14" s="29" customFormat="1" x14ac:dyDescent="0.2">
      <c r="A64" s="9"/>
      <c r="B64" s="93" t="s">
        <v>1</v>
      </c>
      <c r="C64" s="33"/>
      <c r="D64" s="107">
        <v>1215</v>
      </c>
      <c r="E64" s="107">
        <v>1176</v>
      </c>
      <c r="F64" s="107">
        <v>1104</v>
      </c>
      <c r="G64" s="107">
        <v>1101</v>
      </c>
      <c r="H64" s="107">
        <v>1111</v>
      </c>
      <c r="I64" s="107">
        <v>1123</v>
      </c>
      <c r="J64" s="107">
        <v>1028</v>
      </c>
      <c r="K64" s="107">
        <v>1133</v>
      </c>
      <c r="L64" s="107">
        <v>1167</v>
      </c>
      <c r="M64" s="107">
        <v>1192</v>
      </c>
      <c r="N64" s="107">
        <v>1130</v>
      </c>
    </row>
    <row r="65" spans="1:14" s="29" customFormat="1" x14ac:dyDescent="0.2">
      <c r="A65" s="9"/>
      <c r="B65" s="39"/>
      <c r="C65" s="39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</row>
    <row r="66" spans="1:14" s="29" customFormat="1" x14ac:dyDescent="0.2">
      <c r="A66" s="9"/>
      <c r="B66" s="39"/>
      <c r="C66" s="39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</row>
    <row r="67" spans="1:14" s="29" customFormat="1" ht="24.75" customHeight="1" x14ac:dyDescent="0.2">
      <c r="A67" s="9"/>
      <c r="B67" s="98" t="s">
        <v>38</v>
      </c>
      <c r="C67" s="7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</row>
    <row r="68" spans="1:14" s="29" customFormat="1" x14ac:dyDescent="0.2">
      <c r="A68" s="9"/>
      <c r="B68" s="94" t="s">
        <v>13</v>
      </c>
      <c r="C68" s="37"/>
      <c r="D68" s="106">
        <v>1532</v>
      </c>
      <c r="E68" s="106">
        <v>392</v>
      </c>
      <c r="F68" s="106">
        <v>412</v>
      </c>
      <c r="G68" s="106">
        <v>403</v>
      </c>
      <c r="H68" s="106">
        <v>434</v>
      </c>
      <c r="I68" s="106">
        <v>1641</v>
      </c>
      <c r="J68" s="106">
        <v>427</v>
      </c>
      <c r="K68" s="106">
        <v>438</v>
      </c>
      <c r="L68" s="106">
        <v>453</v>
      </c>
      <c r="M68" s="106">
        <v>467</v>
      </c>
      <c r="N68" s="106">
        <v>1785</v>
      </c>
    </row>
    <row r="69" spans="1:14" s="29" customFormat="1" x14ac:dyDescent="0.2">
      <c r="A69" s="9"/>
      <c r="B69" s="93" t="s">
        <v>0</v>
      </c>
      <c r="C69" s="33"/>
      <c r="D69" s="107">
        <v>-974</v>
      </c>
      <c r="E69" s="107">
        <v>-243</v>
      </c>
      <c r="F69" s="107">
        <v>-242</v>
      </c>
      <c r="G69" s="107">
        <v>-256</v>
      </c>
      <c r="H69" s="107">
        <v>-256</v>
      </c>
      <c r="I69" s="107">
        <v>-997</v>
      </c>
      <c r="J69" s="107">
        <v>-271</v>
      </c>
      <c r="K69" s="107">
        <v>-263</v>
      </c>
      <c r="L69" s="107">
        <v>-269</v>
      </c>
      <c r="M69" s="107">
        <v>-281</v>
      </c>
      <c r="N69" s="107">
        <v>-1084</v>
      </c>
    </row>
    <row r="70" spans="1:14" s="29" customFormat="1" x14ac:dyDescent="0.2">
      <c r="A70" s="9"/>
      <c r="B70" s="93" t="s">
        <v>14</v>
      </c>
      <c r="C70" s="38"/>
      <c r="D70" s="107">
        <v>558</v>
      </c>
      <c r="E70" s="107">
        <v>149</v>
      </c>
      <c r="F70" s="107">
        <v>170</v>
      </c>
      <c r="G70" s="107">
        <v>147</v>
      </c>
      <c r="H70" s="107">
        <v>178</v>
      </c>
      <c r="I70" s="107">
        <v>644</v>
      </c>
      <c r="J70" s="107">
        <v>156</v>
      </c>
      <c r="K70" s="107">
        <v>175</v>
      </c>
      <c r="L70" s="107">
        <v>184</v>
      </c>
      <c r="M70" s="107">
        <v>186</v>
      </c>
      <c r="N70" s="107">
        <v>701</v>
      </c>
    </row>
    <row r="71" spans="1:14" s="49" customFormat="1" x14ac:dyDescent="0.2">
      <c r="A71" s="9"/>
      <c r="B71" s="93" t="s">
        <v>15</v>
      </c>
      <c r="C71" s="33"/>
      <c r="D71" s="107">
        <v>-175</v>
      </c>
      <c r="E71" s="107">
        <v>-54</v>
      </c>
      <c r="F71" s="107">
        <v>-28</v>
      </c>
      <c r="G71" s="107">
        <v>-54</v>
      </c>
      <c r="H71" s="107">
        <v>-35</v>
      </c>
      <c r="I71" s="107">
        <v>-171</v>
      </c>
      <c r="J71" s="107">
        <v>-55</v>
      </c>
      <c r="K71" s="107">
        <v>-86</v>
      </c>
      <c r="L71" s="107">
        <v>-85</v>
      </c>
      <c r="M71" s="107">
        <v>-66</v>
      </c>
      <c r="N71" s="107">
        <v>-292</v>
      </c>
    </row>
    <row r="72" spans="1:14" s="47" customFormat="1" x14ac:dyDescent="0.2">
      <c r="A72" s="9"/>
      <c r="B72" s="93" t="s">
        <v>9</v>
      </c>
      <c r="C72" s="38"/>
      <c r="D72" s="107">
        <v>383</v>
      </c>
      <c r="E72" s="107">
        <v>95</v>
      </c>
      <c r="F72" s="107">
        <v>142</v>
      </c>
      <c r="G72" s="107">
        <v>93</v>
      </c>
      <c r="H72" s="107">
        <v>143</v>
      </c>
      <c r="I72" s="107">
        <v>473</v>
      </c>
      <c r="J72" s="107">
        <v>101</v>
      </c>
      <c r="K72" s="107">
        <v>89</v>
      </c>
      <c r="L72" s="107">
        <v>99</v>
      </c>
      <c r="M72" s="107">
        <v>120</v>
      </c>
      <c r="N72" s="107">
        <v>409</v>
      </c>
    </row>
    <row r="73" spans="1:14" s="29" customFormat="1" ht="25.5" x14ac:dyDescent="0.2">
      <c r="A73" s="9"/>
      <c r="B73" s="95" t="s">
        <v>8</v>
      </c>
      <c r="C73" s="31"/>
      <c r="D73" s="107">
        <v>22</v>
      </c>
      <c r="E73" s="107">
        <v>5</v>
      </c>
      <c r="F73" s="107">
        <v>2</v>
      </c>
      <c r="G73" s="107">
        <v>4</v>
      </c>
      <c r="H73" s="107">
        <v>2</v>
      </c>
      <c r="I73" s="107">
        <v>13</v>
      </c>
      <c r="J73" s="107">
        <v>5</v>
      </c>
      <c r="K73" s="107">
        <v>0</v>
      </c>
      <c r="L73" s="107">
        <v>5</v>
      </c>
      <c r="M73" s="107">
        <v>1</v>
      </c>
      <c r="N73" s="107">
        <v>11</v>
      </c>
    </row>
    <row r="74" spans="1:14" s="39" customFormat="1" ht="10.5" customHeight="1" x14ac:dyDescent="0.2">
      <c r="A74" s="9"/>
      <c r="B74" s="93" t="s">
        <v>7</v>
      </c>
      <c r="C74" s="33"/>
      <c r="D74" s="107">
        <v>2</v>
      </c>
      <c r="E74" s="107">
        <v>0</v>
      </c>
      <c r="F74" s="107">
        <v>0</v>
      </c>
      <c r="G74" s="107">
        <v>0</v>
      </c>
      <c r="H74" s="107">
        <v>0</v>
      </c>
      <c r="I74" s="107">
        <v>0</v>
      </c>
      <c r="J74" s="107">
        <v>0</v>
      </c>
      <c r="K74" s="107">
        <v>1</v>
      </c>
      <c r="L74" s="107">
        <v>0</v>
      </c>
      <c r="M74" s="107">
        <v>0</v>
      </c>
      <c r="N74" s="107">
        <v>1</v>
      </c>
    </row>
    <row r="75" spans="1:14" s="46" customFormat="1" x14ac:dyDescent="0.2">
      <c r="A75" s="9"/>
      <c r="B75" s="93" t="s">
        <v>6</v>
      </c>
      <c r="C75" s="31"/>
      <c r="D75" s="107">
        <v>0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</row>
    <row r="76" spans="1:14" s="47" customFormat="1" x14ac:dyDescent="0.2">
      <c r="A76" s="9"/>
      <c r="B76" s="93" t="s">
        <v>5</v>
      </c>
      <c r="C76" s="33"/>
      <c r="D76" s="107">
        <v>-123</v>
      </c>
      <c r="E76" s="107">
        <v>-30</v>
      </c>
      <c r="F76" s="107">
        <v>-43</v>
      </c>
      <c r="G76" s="107">
        <v>-30</v>
      </c>
      <c r="H76" s="107">
        <v>-44</v>
      </c>
      <c r="I76" s="107">
        <v>-147</v>
      </c>
      <c r="J76" s="107">
        <v>-33</v>
      </c>
      <c r="K76" s="107">
        <v>-28</v>
      </c>
      <c r="L76" s="107">
        <v>-32</v>
      </c>
      <c r="M76" s="107">
        <v>-39</v>
      </c>
      <c r="N76" s="107">
        <v>-132</v>
      </c>
    </row>
    <row r="77" spans="1:14" s="29" customFormat="1" x14ac:dyDescent="0.2">
      <c r="A77" s="9"/>
      <c r="B77" s="90" t="s">
        <v>4</v>
      </c>
      <c r="C77" s="38"/>
      <c r="D77" s="107">
        <v>284</v>
      </c>
      <c r="E77" s="107">
        <v>70</v>
      </c>
      <c r="F77" s="107">
        <v>101</v>
      </c>
      <c r="G77" s="107">
        <v>67</v>
      </c>
      <c r="H77" s="107">
        <v>101</v>
      </c>
      <c r="I77" s="107">
        <v>339</v>
      </c>
      <c r="J77" s="107">
        <v>73</v>
      </c>
      <c r="K77" s="107">
        <v>62</v>
      </c>
      <c r="L77" s="107">
        <v>72</v>
      </c>
      <c r="M77" s="107">
        <v>82</v>
      </c>
      <c r="N77" s="107">
        <v>289</v>
      </c>
    </row>
    <row r="78" spans="1:14" s="29" customFormat="1" x14ac:dyDescent="0.2">
      <c r="A78" s="9"/>
      <c r="B78" s="96" t="s">
        <v>3</v>
      </c>
      <c r="C78" s="38"/>
      <c r="D78" s="107">
        <v>98</v>
      </c>
      <c r="E78" s="107">
        <v>21</v>
      </c>
      <c r="F78" s="107">
        <v>32</v>
      </c>
      <c r="G78" s="107">
        <v>17</v>
      </c>
      <c r="H78" s="107">
        <v>32</v>
      </c>
      <c r="I78" s="107">
        <v>102</v>
      </c>
      <c r="J78" s="107">
        <v>20</v>
      </c>
      <c r="K78" s="107">
        <v>25</v>
      </c>
      <c r="L78" s="107">
        <v>27</v>
      </c>
      <c r="M78" s="107">
        <v>35</v>
      </c>
      <c r="N78" s="107">
        <v>107</v>
      </c>
    </row>
    <row r="79" spans="1:14" s="29" customFormat="1" x14ac:dyDescent="0.2">
      <c r="A79" s="9"/>
      <c r="B79" s="94" t="s">
        <v>2</v>
      </c>
      <c r="C79" s="40"/>
      <c r="D79" s="106">
        <v>186</v>
      </c>
      <c r="E79" s="106">
        <v>49</v>
      </c>
      <c r="F79" s="106">
        <v>69</v>
      </c>
      <c r="G79" s="106">
        <v>50</v>
      </c>
      <c r="H79" s="106">
        <v>69</v>
      </c>
      <c r="I79" s="106">
        <v>237</v>
      </c>
      <c r="J79" s="106">
        <v>53</v>
      </c>
      <c r="K79" s="106">
        <v>37</v>
      </c>
      <c r="L79" s="106">
        <v>45</v>
      </c>
      <c r="M79" s="106">
        <v>47</v>
      </c>
      <c r="N79" s="106">
        <v>182</v>
      </c>
    </row>
    <row r="80" spans="1:14" s="29" customFormat="1" x14ac:dyDescent="0.2">
      <c r="A80" s="9"/>
      <c r="B80" s="93" t="s">
        <v>1</v>
      </c>
      <c r="C80" s="33"/>
      <c r="D80" s="107">
        <v>1699</v>
      </c>
      <c r="E80" s="107">
        <v>1825</v>
      </c>
      <c r="F80" s="107">
        <v>1770</v>
      </c>
      <c r="G80" s="107">
        <v>1809</v>
      </c>
      <c r="H80" s="107">
        <v>1785</v>
      </c>
      <c r="I80" s="107">
        <v>1797</v>
      </c>
      <c r="J80" s="107">
        <v>1868</v>
      </c>
      <c r="K80" s="107">
        <v>1788</v>
      </c>
      <c r="L80" s="107">
        <v>1816</v>
      </c>
      <c r="M80" s="107">
        <v>1852</v>
      </c>
      <c r="N80" s="107">
        <v>1831</v>
      </c>
    </row>
    <row r="81" spans="1:14" s="29" customFormat="1" x14ac:dyDescent="0.2">
      <c r="A81" s="9"/>
      <c r="B81" s="39"/>
      <c r="C81" s="39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1:14" s="29" customFormat="1" x14ac:dyDescent="0.2">
      <c r="A82" s="9"/>
      <c r="B82" s="39"/>
      <c r="C82" s="39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</row>
    <row r="83" spans="1:14" s="29" customFormat="1" x14ac:dyDescent="0.2">
      <c r="A83" s="78" t="s">
        <v>21</v>
      </c>
      <c r="B83" s="77"/>
      <c r="C83" s="3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</row>
    <row r="84" spans="1:14" s="29" customFormat="1" x14ac:dyDescent="0.2">
      <c r="A84" s="9"/>
      <c r="B84" s="94" t="s">
        <v>13</v>
      </c>
      <c r="C84" s="39"/>
      <c r="D84" s="106">
        <v>832</v>
      </c>
      <c r="E84" s="106">
        <v>226</v>
      </c>
      <c r="F84" s="106">
        <v>220</v>
      </c>
      <c r="G84" s="106">
        <v>217</v>
      </c>
      <c r="H84" s="106">
        <v>224</v>
      </c>
      <c r="I84" s="106">
        <v>887</v>
      </c>
      <c r="J84" s="106">
        <v>231</v>
      </c>
      <c r="K84" s="106">
        <v>229</v>
      </c>
      <c r="L84" s="106">
        <v>227</v>
      </c>
      <c r="M84" s="106">
        <v>222</v>
      </c>
      <c r="N84" s="106">
        <v>909</v>
      </c>
    </row>
    <row r="85" spans="1:14" s="29" customFormat="1" x14ac:dyDescent="0.2">
      <c r="A85" s="9"/>
      <c r="B85" s="93" t="s">
        <v>0</v>
      </c>
      <c r="C85" s="39"/>
      <c r="D85" s="107">
        <v>-308</v>
      </c>
      <c r="E85" s="107">
        <v>-99</v>
      </c>
      <c r="F85" s="107">
        <v>-78</v>
      </c>
      <c r="G85" s="107">
        <v>-77</v>
      </c>
      <c r="H85" s="107">
        <v>-79</v>
      </c>
      <c r="I85" s="107">
        <v>-333</v>
      </c>
      <c r="J85" s="107">
        <v>-104</v>
      </c>
      <c r="K85" s="107">
        <v>-81</v>
      </c>
      <c r="L85" s="107">
        <v>-84</v>
      </c>
      <c r="M85" s="107">
        <v>-80</v>
      </c>
      <c r="N85" s="107">
        <v>-349</v>
      </c>
    </row>
    <row r="86" spans="1:14" s="49" customFormat="1" x14ac:dyDescent="0.2">
      <c r="A86" s="9"/>
      <c r="B86" s="93" t="s">
        <v>14</v>
      </c>
      <c r="C86" s="39"/>
      <c r="D86" s="107">
        <v>524</v>
      </c>
      <c r="E86" s="107">
        <v>127</v>
      </c>
      <c r="F86" s="107">
        <v>142</v>
      </c>
      <c r="G86" s="107">
        <v>140</v>
      </c>
      <c r="H86" s="107">
        <v>145</v>
      </c>
      <c r="I86" s="107">
        <v>554</v>
      </c>
      <c r="J86" s="107">
        <v>127</v>
      </c>
      <c r="K86" s="107">
        <v>148</v>
      </c>
      <c r="L86" s="107">
        <v>143</v>
      </c>
      <c r="M86" s="107">
        <v>142</v>
      </c>
      <c r="N86" s="107">
        <v>560</v>
      </c>
    </row>
    <row r="87" spans="1:14" s="47" customFormat="1" x14ac:dyDescent="0.2">
      <c r="A87" s="9"/>
      <c r="B87" s="93" t="s">
        <v>15</v>
      </c>
      <c r="C87" s="39"/>
      <c r="D87" s="107">
        <v>0</v>
      </c>
      <c r="E87" s="107">
        <v>0</v>
      </c>
      <c r="F87" s="107">
        <v>0</v>
      </c>
      <c r="G87" s="107">
        <v>0</v>
      </c>
      <c r="H87" s="107">
        <v>0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107">
        <v>0</v>
      </c>
    </row>
    <row r="88" spans="1:14" s="29" customFormat="1" x14ac:dyDescent="0.2">
      <c r="A88" s="9"/>
      <c r="B88" s="93" t="s">
        <v>9</v>
      </c>
      <c r="C88" s="39"/>
      <c r="D88" s="107">
        <v>524</v>
      </c>
      <c r="E88" s="107">
        <v>127</v>
      </c>
      <c r="F88" s="107">
        <v>142</v>
      </c>
      <c r="G88" s="107">
        <v>140</v>
      </c>
      <c r="H88" s="107">
        <v>145</v>
      </c>
      <c r="I88" s="107">
        <v>554</v>
      </c>
      <c r="J88" s="107">
        <v>127</v>
      </c>
      <c r="K88" s="107">
        <v>148</v>
      </c>
      <c r="L88" s="107">
        <v>143</v>
      </c>
      <c r="M88" s="107">
        <v>142</v>
      </c>
      <c r="N88" s="107">
        <v>560</v>
      </c>
    </row>
    <row r="89" spans="1:14" s="8" customFormat="1" ht="12.75" customHeight="1" x14ac:dyDescent="0.2">
      <c r="A89" s="9"/>
      <c r="B89" s="95" t="s">
        <v>8</v>
      </c>
      <c r="C89" s="39"/>
      <c r="D89" s="107">
        <v>-1</v>
      </c>
      <c r="E89" s="107">
        <v>0</v>
      </c>
      <c r="F89" s="107">
        <v>0</v>
      </c>
      <c r="G89" s="107">
        <v>0</v>
      </c>
      <c r="H89" s="107"/>
      <c r="I89" s="107"/>
      <c r="J89" s="107">
        <v>0</v>
      </c>
      <c r="K89" s="107">
        <v>0</v>
      </c>
      <c r="L89" s="107">
        <v>0</v>
      </c>
      <c r="M89" s="107">
        <v>0</v>
      </c>
      <c r="N89" s="107">
        <v>0</v>
      </c>
    </row>
    <row r="90" spans="1:14" s="43" customFormat="1" x14ac:dyDescent="0.2">
      <c r="A90" s="9"/>
      <c r="B90" s="93" t="s">
        <v>7</v>
      </c>
      <c r="C90" s="39"/>
      <c r="D90" s="107">
        <v>0</v>
      </c>
      <c r="E90" s="107">
        <v>0</v>
      </c>
      <c r="F90" s="107">
        <v>0</v>
      </c>
      <c r="G90" s="107">
        <v>0</v>
      </c>
      <c r="H90" s="107"/>
      <c r="I90" s="107"/>
      <c r="J90" s="107">
        <v>0</v>
      </c>
      <c r="K90" s="107">
        <v>0</v>
      </c>
      <c r="L90" s="107">
        <v>0</v>
      </c>
      <c r="M90" s="107">
        <v>0</v>
      </c>
      <c r="N90" s="107">
        <v>0</v>
      </c>
    </row>
    <row r="91" spans="1:14" s="47" customFormat="1" x14ac:dyDescent="0.2">
      <c r="A91" s="9"/>
      <c r="B91" s="93" t="s">
        <v>6</v>
      </c>
      <c r="C91" s="39"/>
      <c r="D91" s="107">
        <v>0</v>
      </c>
      <c r="E91" s="107">
        <v>0</v>
      </c>
      <c r="F91" s="107">
        <v>0</v>
      </c>
      <c r="G91" s="107">
        <v>0</v>
      </c>
      <c r="H91" s="107"/>
      <c r="I91" s="107"/>
      <c r="J91" s="107">
        <v>0</v>
      </c>
      <c r="K91" s="107">
        <v>0</v>
      </c>
      <c r="L91" s="107">
        <v>0</v>
      </c>
      <c r="M91" s="107">
        <v>0</v>
      </c>
      <c r="N91" s="107">
        <v>0</v>
      </c>
    </row>
    <row r="92" spans="1:14" s="29" customFormat="1" x14ac:dyDescent="0.2">
      <c r="A92" s="9"/>
      <c r="B92" s="93" t="s">
        <v>5</v>
      </c>
      <c r="C92" s="39"/>
      <c r="D92" s="107">
        <v>-178</v>
      </c>
      <c r="E92" s="107">
        <v>-42</v>
      </c>
      <c r="F92" s="107">
        <v>-47</v>
      </c>
      <c r="G92" s="107">
        <v>-46</v>
      </c>
      <c r="H92" s="107">
        <v>-48</v>
      </c>
      <c r="I92" s="107">
        <v>-183</v>
      </c>
      <c r="J92" s="107">
        <v>-39</v>
      </c>
      <c r="K92" s="107">
        <v>-46</v>
      </c>
      <c r="L92" s="107">
        <v>-45</v>
      </c>
      <c r="M92" s="107">
        <v>-44</v>
      </c>
      <c r="N92" s="107">
        <v>-174</v>
      </c>
    </row>
    <row r="93" spans="1:14" s="29" customFormat="1" x14ac:dyDescent="0.2">
      <c r="A93" s="9"/>
      <c r="B93" s="90" t="s">
        <v>4</v>
      </c>
      <c r="C93" s="39"/>
      <c r="D93" s="107">
        <v>345</v>
      </c>
      <c r="E93" s="107">
        <v>85</v>
      </c>
      <c r="F93" s="107">
        <v>95</v>
      </c>
      <c r="G93" s="107">
        <v>94</v>
      </c>
      <c r="H93" s="107">
        <v>97</v>
      </c>
      <c r="I93" s="107">
        <v>371</v>
      </c>
      <c r="J93" s="107">
        <v>88</v>
      </c>
      <c r="K93" s="107">
        <v>102</v>
      </c>
      <c r="L93" s="107">
        <v>98</v>
      </c>
      <c r="M93" s="107">
        <v>98</v>
      </c>
      <c r="N93" s="107">
        <v>386</v>
      </c>
    </row>
    <row r="94" spans="1:14" s="29" customFormat="1" x14ac:dyDescent="0.2">
      <c r="A94" s="9"/>
      <c r="B94" s="96" t="s">
        <v>3</v>
      </c>
      <c r="C94" s="39"/>
      <c r="D94" s="107">
        <v>2</v>
      </c>
      <c r="E94" s="107">
        <v>1</v>
      </c>
      <c r="F94" s="107">
        <v>0</v>
      </c>
      <c r="G94" s="107">
        <v>0</v>
      </c>
      <c r="H94" s="107">
        <v>2</v>
      </c>
      <c r="I94" s="107">
        <v>3</v>
      </c>
      <c r="J94" s="107">
        <v>1</v>
      </c>
      <c r="K94" s="107">
        <v>0</v>
      </c>
      <c r="L94" s="107">
        <v>2</v>
      </c>
      <c r="M94" s="107">
        <v>0</v>
      </c>
      <c r="N94" s="107">
        <v>3</v>
      </c>
    </row>
    <row r="95" spans="1:14" s="29" customFormat="1" x14ac:dyDescent="0.2">
      <c r="A95" s="9"/>
      <c r="B95" s="94" t="s">
        <v>2</v>
      </c>
      <c r="C95" s="39"/>
      <c r="D95" s="106">
        <v>343</v>
      </c>
      <c r="E95" s="106">
        <v>84</v>
      </c>
      <c r="F95" s="106">
        <v>95</v>
      </c>
      <c r="G95" s="106">
        <v>94</v>
      </c>
      <c r="H95" s="106">
        <v>95</v>
      </c>
      <c r="I95" s="106">
        <v>368</v>
      </c>
      <c r="J95" s="106">
        <v>87</v>
      </c>
      <c r="K95" s="106">
        <v>102</v>
      </c>
      <c r="L95" s="106">
        <v>96</v>
      </c>
      <c r="M95" s="106">
        <v>98</v>
      </c>
      <c r="N95" s="106">
        <v>383</v>
      </c>
    </row>
    <row r="96" spans="1:14" s="29" customFormat="1" x14ac:dyDescent="0.2">
      <c r="A96" s="9"/>
      <c r="B96" s="93" t="s">
        <v>1</v>
      </c>
      <c r="C96" s="39"/>
      <c r="D96" s="107">
        <v>1808</v>
      </c>
      <c r="E96" s="107">
        <v>1917</v>
      </c>
      <c r="F96" s="107">
        <v>1906</v>
      </c>
      <c r="G96" s="107">
        <v>1702</v>
      </c>
      <c r="H96" s="107">
        <v>1775</v>
      </c>
      <c r="I96" s="107">
        <v>1825</v>
      </c>
      <c r="J96" s="107">
        <v>1829</v>
      </c>
      <c r="K96" s="107">
        <v>1503</v>
      </c>
      <c r="L96" s="107">
        <v>1428</v>
      </c>
      <c r="M96" s="107">
        <v>1351</v>
      </c>
      <c r="N96" s="107">
        <v>1506</v>
      </c>
    </row>
    <row r="97" spans="1:20" s="29" customFormat="1" x14ac:dyDescent="0.2">
      <c r="A97" s="9"/>
      <c r="B97" s="39"/>
      <c r="C97" s="39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</row>
    <row r="98" spans="1:20" s="29" customFormat="1" x14ac:dyDescent="0.2">
      <c r="A98" s="9"/>
      <c r="B98" s="39"/>
      <c r="C98" s="39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</row>
    <row r="99" spans="1:20" s="29" customFormat="1" x14ac:dyDescent="0.2">
      <c r="A99" s="78" t="s">
        <v>22</v>
      </c>
      <c r="B99" s="77"/>
      <c r="C99" s="39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</row>
    <row r="100" spans="1:20" s="29" customFormat="1" x14ac:dyDescent="0.2">
      <c r="A100" s="9"/>
      <c r="B100" s="94" t="s">
        <v>13</v>
      </c>
      <c r="C100" s="39"/>
      <c r="D100" s="106">
        <v>1804</v>
      </c>
      <c r="E100" s="106">
        <v>435</v>
      </c>
      <c r="F100" s="106">
        <v>470</v>
      </c>
      <c r="G100" s="106">
        <v>457</v>
      </c>
      <c r="H100" s="106">
        <v>460</v>
      </c>
      <c r="I100" s="106">
        <v>1822</v>
      </c>
      <c r="J100" s="106">
        <v>458</v>
      </c>
      <c r="K100" s="106">
        <v>483</v>
      </c>
      <c r="L100" s="106">
        <v>468</v>
      </c>
      <c r="M100" s="106">
        <v>463</v>
      </c>
      <c r="N100" s="106">
        <v>1872</v>
      </c>
    </row>
    <row r="101" spans="1:20" s="49" customFormat="1" x14ac:dyDescent="0.2">
      <c r="A101" s="9"/>
      <c r="B101" s="93" t="s">
        <v>0</v>
      </c>
      <c r="C101" s="39"/>
      <c r="D101" s="107">
        <v>-925</v>
      </c>
      <c r="E101" s="107">
        <v>-233</v>
      </c>
      <c r="F101" s="107">
        <v>-237</v>
      </c>
      <c r="G101" s="107">
        <v>-231</v>
      </c>
      <c r="H101" s="107">
        <v>-254</v>
      </c>
      <c r="I101" s="107">
        <v>-955</v>
      </c>
      <c r="J101" s="107">
        <v>-242</v>
      </c>
      <c r="K101" s="107">
        <v>-253</v>
      </c>
      <c r="L101" s="107">
        <v>-241</v>
      </c>
      <c r="M101" s="107">
        <v>-244</v>
      </c>
      <c r="N101" s="107">
        <v>-980</v>
      </c>
    </row>
    <row r="102" spans="1:20" s="47" customFormat="1" x14ac:dyDescent="0.2">
      <c r="A102" s="9"/>
      <c r="B102" s="93" t="s">
        <v>14</v>
      </c>
      <c r="C102" s="39"/>
      <c r="D102" s="107">
        <v>879</v>
      </c>
      <c r="E102" s="107">
        <v>202</v>
      </c>
      <c r="F102" s="107">
        <v>233</v>
      </c>
      <c r="G102" s="107">
        <v>226</v>
      </c>
      <c r="H102" s="107">
        <v>206</v>
      </c>
      <c r="I102" s="107">
        <v>867</v>
      </c>
      <c r="J102" s="107">
        <v>216</v>
      </c>
      <c r="K102" s="107">
        <v>230</v>
      </c>
      <c r="L102" s="107">
        <v>227</v>
      </c>
      <c r="M102" s="107">
        <v>219</v>
      </c>
      <c r="N102" s="107">
        <v>892</v>
      </c>
    </row>
    <row r="103" spans="1:20" s="29" customFormat="1" x14ac:dyDescent="0.2">
      <c r="A103" s="9"/>
      <c r="B103" s="93" t="s">
        <v>15</v>
      </c>
      <c r="C103" s="39"/>
      <c r="D103" s="107">
        <v>-51</v>
      </c>
      <c r="E103" s="107">
        <v>-10</v>
      </c>
      <c r="F103" s="107">
        <v>-18</v>
      </c>
      <c r="G103" s="107">
        <v>-21</v>
      </c>
      <c r="H103" s="107">
        <v>-20</v>
      </c>
      <c r="I103" s="107">
        <v>-69</v>
      </c>
      <c r="J103" s="107">
        <v>-17</v>
      </c>
      <c r="K103" s="107">
        <v>-22</v>
      </c>
      <c r="L103" s="107">
        <v>-19</v>
      </c>
      <c r="M103" s="107">
        <v>-26</v>
      </c>
      <c r="N103" s="107">
        <v>-84</v>
      </c>
    </row>
    <row r="104" spans="1:20" x14ac:dyDescent="0.2">
      <c r="B104" s="93" t="s">
        <v>9</v>
      </c>
      <c r="D104" s="107">
        <v>828</v>
      </c>
      <c r="E104" s="107">
        <v>192</v>
      </c>
      <c r="F104" s="107">
        <v>215</v>
      </c>
      <c r="G104" s="107">
        <v>205</v>
      </c>
      <c r="H104" s="107">
        <v>186</v>
      </c>
      <c r="I104" s="107">
        <v>798</v>
      </c>
      <c r="J104" s="107">
        <v>199</v>
      </c>
      <c r="K104" s="107">
        <v>208</v>
      </c>
      <c r="L104" s="107">
        <v>208</v>
      </c>
      <c r="M104" s="107">
        <v>193</v>
      </c>
      <c r="N104" s="107">
        <v>808</v>
      </c>
    </row>
    <row r="105" spans="1:20" ht="25.5" x14ac:dyDescent="0.2">
      <c r="B105" s="95" t="s">
        <v>8</v>
      </c>
      <c r="D105" s="107">
        <v>16</v>
      </c>
      <c r="E105" s="107">
        <v>1</v>
      </c>
      <c r="F105" s="107">
        <v>0</v>
      </c>
      <c r="G105" s="107">
        <v>1</v>
      </c>
      <c r="H105" s="107">
        <v>-1</v>
      </c>
      <c r="I105" s="107">
        <v>1</v>
      </c>
      <c r="J105" s="107">
        <v>1</v>
      </c>
      <c r="K105" s="107">
        <v>-1</v>
      </c>
      <c r="L105" s="107">
        <v>2</v>
      </c>
      <c r="M105" s="107">
        <v>-1</v>
      </c>
      <c r="N105" s="107">
        <v>1</v>
      </c>
    </row>
    <row r="106" spans="1:20" x14ac:dyDescent="0.2">
      <c r="B106" s="93" t="s">
        <v>7</v>
      </c>
      <c r="D106" s="107">
        <v>0</v>
      </c>
      <c r="E106" s="107">
        <v>0</v>
      </c>
      <c r="F106" s="107">
        <v>0</v>
      </c>
      <c r="G106" s="107">
        <v>0</v>
      </c>
      <c r="H106" s="107">
        <v>1</v>
      </c>
      <c r="I106" s="107">
        <v>1</v>
      </c>
      <c r="J106" s="107">
        <v>0</v>
      </c>
      <c r="K106" s="107">
        <v>0</v>
      </c>
      <c r="L106" s="107">
        <v>0</v>
      </c>
      <c r="M106" s="107">
        <v>0</v>
      </c>
      <c r="N106" s="107">
        <v>0</v>
      </c>
    </row>
    <row r="107" spans="1:20" x14ac:dyDescent="0.2">
      <c r="B107" s="93" t="s">
        <v>6</v>
      </c>
      <c r="D107" s="107">
        <v>0</v>
      </c>
      <c r="E107" s="107">
        <v>0</v>
      </c>
      <c r="F107" s="107">
        <v>0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</row>
    <row r="108" spans="1:20" x14ac:dyDescent="0.2">
      <c r="B108" s="93" t="s">
        <v>5</v>
      </c>
      <c r="D108" s="107">
        <v>-224</v>
      </c>
      <c r="E108" s="107">
        <v>-52</v>
      </c>
      <c r="F108" s="107">
        <v>-56</v>
      </c>
      <c r="G108" s="107">
        <v>-54</v>
      </c>
      <c r="H108" s="107">
        <v>-22</v>
      </c>
      <c r="I108" s="107">
        <v>-184</v>
      </c>
      <c r="J108" s="107">
        <v>-44</v>
      </c>
      <c r="K108" s="107">
        <v>-44</v>
      </c>
      <c r="L108" s="107">
        <v>-47</v>
      </c>
      <c r="M108" s="107">
        <v>-41</v>
      </c>
      <c r="N108" s="107">
        <v>-176</v>
      </c>
      <c r="O108" s="74"/>
      <c r="P108" s="74"/>
      <c r="Q108" s="59"/>
      <c r="R108" s="59"/>
      <c r="S108" s="74"/>
      <c r="T108" s="74"/>
    </row>
    <row r="109" spans="1:20" x14ac:dyDescent="0.2">
      <c r="B109" s="90" t="s">
        <v>4</v>
      </c>
      <c r="D109" s="107">
        <v>620</v>
      </c>
      <c r="E109" s="107">
        <v>141</v>
      </c>
      <c r="F109" s="107">
        <v>159</v>
      </c>
      <c r="G109" s="107">
        <v>152</v>
      </c>
      <c r="H109" s="107">
        <v>164</v>
      </c>
      <c r="I109" s="107">
        <v>616</v>
      </c>
      <c r="J109" s="107">
        <v>156</v>
      </c>
      <c r="K109" s="107">
        <v>163</v>
      </c>
      <c r="L109" s="107">
        <v>163</v>
      </c>
      <c r="M109" s="107">
        <v>151</v>
      </c>
      <c r="N109" s="107">
        <v>633</v>
      </c>
      <c r="O109" s="42"/>
      <c r="P109" s="74"/>
      <c r="Q109" s="59"/>
      <c r="R109" s="59"/>
      <c r="S109" s="74"/>
      <c r="T109" s="42"/>
    </row>
    <row r="110" spans="1:20" ht="11.25" customHeight="1" x14ac:dyDescent="0.2">
      <c r="B110" s="96" t="s">
        <v>3</v>
      </c>
      <c r="D110" s="107">
        <v>66</v>
      </c>
      <c r="E110" s="107">
        <v>25</v>
      </c>
      <c r="F110" s="107">
        <v>26</v>
      </c>
      <c r="G110" s="107">
        <v>27</v>
      </c>
      <c r="H110" s="107">
        <v>28</v>
      </c>
      <c r="I110" s="107">
        <v>106</v>
      </c>
      <c r="J110" s="107">
        <v>25</v>
      </c>
      <c r="K110" s="107">
        <v>28</v>
      </c>
      <c r="L110" s="107">
        <v>27</v>
      </c>
      <c r="M110" s="107">
        <v>27</v>
      </c>
      <c r="N110" s="107">
        <v>107</v>
      </c>
      <c r="O110" s="42"/>
      <c r="P110" s="42"/>
      <c r="S110" s="42"/>
      <c r="T110" s="42"/>
    </row>
    <row r="111" spans="1:20" x14ac:dyDescent="0.2">
      <c r="B111" s="94" t="s">
        <v>2</v>
      </c>
      <c r="D111" s="106">
        <v>554</v>
      </c>
      <c r="E111" s="106">
        <v>116</v>
      </c>
      <c r="F111" s="106">
        <v>133</v>
      </c>
      <c r="G111" s="106">
        <v>125</v>
      </c>
      <c r="H111" s="106">
        <v>136</v>
      </c>
      <c r="I111" s="106">
        <v>510</v>
      </c>
      <c r="J111" s="106">
        <v>131</v>
      </c>
      <c r="K111" s="106">
        <v>135</v>
      </c>
      <c r="L111" s="106">
        <v>136</v>
      </c>
      <c r="M111" s="106">
        <v>124</v>
      </c>
      <c r="N111" s="106">
        <v>526</v>
      </c>
      <c r="O111" s="42"/>
      <c r="P111" s="42"/>
      <c r="S111" s="42"/>
      <c r="T111" s="42"/>
    </row>
    <row r="112" spans="1:20" x14ac:dyDescent="0.2">
      <c r="B112" s="93" t="s">
        <v>1</v>
      </c>
      <c r="D112" s="107">
        <v>2595</v>
      </c>
      <c r="E112" s="107">
        <v>2607</v>
      </c>
      <c r="F112" s="107">
        <v>2656</v>
      </c>
      <c r="G112" s="107">
        <v>2635</v>
      </c>
      <c r="H112" s="107">
        <v>2662</v>
      </c>
      <c r="I112" s="107">
        <v>2639</v>
      </c>
      <c r="J112" s="107">
        <v>2790</v>
      </c>
      <c r="K112" s="107">
        <v>2836</v>
      </c>
      <c r="L112" s="107">
        <v>2906</v>
      </c>
      <c r="M112" s="107">
        <v>2949</v>
      </c>
      <c r="N112" s="107">
        <v>2870</v>
      </c>
      <c r="O112" s="42"/>
      <c r="P112" s="42"/>
      <c r="S112" s="42"/>
      <c r="T112" s="42"/>
    </row>
    <row r="113" spans="14:20" x14ac:dyDescent="0.2">
      <c r="N113" s="42"/>
      <c r="O113" s="42"/>
      <c r="P113" s="42"/>
      <c r="S113" s="42"/>
      <c r="T113" s="42"/>
    </row>
    <row r="114" spans="14:20" x14ac:dyDescent="0.2">
      <c r="N114" s="42"/>
      <c r="O114" s="42"/>
      <c r="P114" s="42"/>
      <c r="S114" s="42"/>
      <c r="T114" s="42"/>
    </row>
    <row r="115" spans="14:20" x14ac:dyDescent="0.2">
      <c r="N115" s="42"/>
      <c r="O115" s="42"/>
      <c r="P115" s="42"/>
      <c r="S115" s="42"/>
      <c r="T115" s="42"/>
    </row>
    <row r="116" spans="14:20" x14ac:dyDescent="0.2">
      <c r="N116" s="42"/>
      <c r="O116" s="42"/>
      <c r="P116" s="42"/>
      <c r="S116" s="42"/>
      <c r="T116" s="42"/>
    </row>
    <row r="117" spans="14:20" x14ac:dyDescent="0.2">
      <c r="N117" s="42"/>
      <c r="O117" s="42"/>
      <c r="P117" s="42"/>
      <c r="S117" s="42"/>
      <c r="T117" s="42"/>
    </row>
    <row r="118" spans="14:20" x14ac:dyDescent="0.2">
      <c r="N118" s="42"/>
      <c r="O118" s="42"/>
      <c r="P118" s="42"/>
      <c r="S118" s="42"/>
      <c r="T118" s="42"/>
    </row>
    <row r="119" spans="14:20" x14ac:dyDescent="0.2">
      <c r="N119" s="42"/>
      <c r="O119" s="42"/>
      <c r="P119" s="42"/>
      <c r="S119" s="42"/>
      <c r="T119" s="42"/>
    </row>
    <row r="120" spans="14:20" x14ac:dyDescent="0.2">
      <c r="N120" s="42"/>
      <c r="O120" s="42"/>
      <c r="P120" s="42"/>
      <c r="S120" s="42"/>
      <c r="T120" s="42"/>
    </row>
    <row r="121" spans="14:20" x14ac:dyDescent="0.2">
      <c r="N121" s="42"/>
      <c r="O121" s="42"/>
      <c r="P121" s="42"/>
      <c r="S121" s="42"/>
      <c r="T121" s="42"/>
    </row>
    <row r="122" spans="14:20" x14ac:dyDescent="0.2">
      <c r="N122" s="42"/>
      <c r="O122" s="42"/>
      <c r="P122" s="42"/>
      <c r="S122" s="42"/>
      <c r="T122" s="42"/>
    </row>
    <row r="123" spans="14:20" x14ac:dyDescent="0.2">
      <c r="N123" s="42"/>
      <c r="O123" s="42"/>
      <c r="P123" s="42"/>
      <c r="S123" s="42"/>
      <c r="T123" s="42"/>
    </row>
    <row r="124" spans="14:20" x14ac:dyDescent="0.2">
      <c r="N124" s="42"/>
      <c r="O124" s="42"/>
      <c r="P124" s="42"/>
      <c r="S124" s="42"/>
      <c r="T124" s="42"/>
    </row>
    <row r="125" spans="14:20" x14ac:dyDescent="0.2">
      <c r="N125" s="42"/>
      <c r="O125" s="42"/>
      <c r="P125" s="42"/>
      <c r="S125" s="42"/>
      <c r="T125" s="42"/>
    </row>
    <row r="126" spans="14:20" x14ac:dyDescent="0.2">
      <c r="N126" s="42"/>
      <c r="O126" s="42"/>
      <c r="P126" s="42"/>
      <c r="S126" s="42"/>
      <c r="T126" s="42"/>
    </row>
    <row r="127" spans="14:20" x14ac:dyDescent="0.2">
      <c r="N127" s="42"/>
      <c r="O127" s="42"/>
      <c r="P127" s="42"/>
      <c r="S127" s="42"/>
      <c r="T127" s="42"/>
    </row>
    <row r="128" spans="14:20" x14ac:dyDescent="0.2">
      <c r="N128" s="42"/>
      <c r="O128" s="42"/>
      <c r="P128" s="42"/>
      <c r="S128" s="42"/>
      <c r="T128" s="42"/>
    </row>
    <row r="129" spans="14:20" x14ac:dyDescent="0.2">
      <c r="N129" s="42"/>
      <c r="O129" s="42"/>
      <c r="P129" s="42"/>
      <c r="S129" s="42"/>
      <c r="T129" s="42"/>
    </row>
    <row r="130" spans="14:20" x14ac:dyDescent="0.2">
      <c r="N130" s="42"/>
      <c r="O130" s="42"/>
      <c r="P130" s="42"/>
      <c r="S130" s="42"/>
      <c r="T130" s="42"/>
    </row>
    <row r="131" spans="14:20" x14ac:dyDescent="0.2">
      <c r="N131" s="42"/>
      <c r="O131" s="42"/>
      <c r="P131" s="42"/>
      <c r="S131" s="42"/>
      <c r="T131" s="42"/>
    </row>
    <row r="132" spans="14:20" x14ac:dyDescent="0.2">
      <c r="N132" s="42"/>
      <c r="O132" s="42"/>
      <c r="P132" s="42"/>
      <c r="S132" s="42"/>
      <c r="T132" s="42"/>
    </row>
    <row r="133" spans="14:20" x14ac:dyDescent="0.2">
      <c r="N133" s="42"/>
      <c r="O133" s="42"/>
      <c r="P133" s="42"/>
      <c r="S133" s="42"/>
      <c r="T133" s="42"/>
    </row>
    <row r="134" spans="14:20" x14ac:dyDescent="0.2">
      <c r="N134" s="42"/>
      <c r="O134" s="42"/>
      <c r="P134" s="42"/>
      <c r="S134" s="42"/>
      <c r="T134" s="42"/>
    </row>
    <row r="135" spans="14:20" x14ac:dyDescent="0.2">
      <c r="N135" s="42"/>
      <c r="O135" s="42"/>
      <c r="P135" s="42"/>
      <c r="S135" s="42"/>
      <c r="T135" s="42"/>
    </row>
    <row r="136" spans="14:20" x14ac:dyDescent="0.2">
      <c r="N136" s="42"/>
      <c r="O136" s="42"/>
      <c r="P136" s="42"/>
      <c r="S136" s="42"/>
      <c r="T136" s="42"/>
    </row>
    <row r="137" spans="14:20" x14ac:dyDescent="0.2">
      <c r="N137" s="42"/>
      <c r="O137" s="42"/>
      <c r="P137" s="42"/>
      <c r="S137" s="42"/>
      <c r="T137" s="42"/>
    </row>
    <row r="138" spans="14:20" x14ac:dyDescent="0.2">
      <c r="N138" s="42"/>
      <c r="O138" s="42"/>
      <c r="P138" s="42"/>
      <c r="S138" s="42"/>
      <c r="T138" s="42"/>
    </row>
    <row r="139" spans="14:20" x14ac:dyDescent="0.2">
      <c r="N139" s="42"/>
      <c r="O139" s="42"/>
      <c r="P139" s="42"/>
      <c r="S139" s="42"/>
      <c r="T139" s="42"/>
    </row>
    <row r="140" spans="14:20" x14ac:dyDescent="0.2">
      <c r="N140" s="42"/>
      <c r="O140" s="42"/>
      <c r="P140" s="42"/>
      <c r="S140" s="42"/>
      <c r="T140" s="42"/>
    </row>
    <row r="141" spans="14:20" x14ac:dyDescent="0.2">
      <c r="N141" s="42"/>
      <c r="O141" s="42"/>
      <c r="P141" s="42"/>
      <c r="S141" s="42"/>
      <c r="T141" s="42"/>
    </row>
    <row r="142" spans="14:20" x14ac:dyDescent="0.2">
      <c r="N142" s="42"/>
      <c r="O142" s="42"/>
      <c r="P142" s="42"/>
      <c r="S142" s="42"/>
      <c r="T142" s="42"/>
    </row>
    <row r="143" spans="14:20" x14ac:dyDescent="0.2">
      <c r="N143" s="42"/>
      <c r="O143" s="42"/>
      <c r="P143" s="42"/>
      <c r="S143" s="42"/>
      <c r="T143" s="42"/>
    </row>
    <row r="144" spans="14:20" x14ac:dyDescent="0.2">
      <c r="N144" s="42"/>
      <c r="O144" s="42"/>
      <c r="P144" s="42"/>
      <c r="S144" s="42"/>
      <c r="T144" s="42"/>
    </row>
    <row r="145" spans="14:20" x14ac:dyDescent="0.2">
      <c r="N145" s="42"/>
      <c r="O145" s="42"/>
      <c r="P145" s="42"/>
      <c r="S145" s="42"/>
      <c r="T145" s="42"/>
    </row>
    <row r="146" spans="14:20" x14ac:dyDescent="0.2">
      <c r="N146" s="42"/>
      <c r="O146" s="42"/>
      <c r="P146" s="42"/>
      <c r="S146" s="42"/>
      <c r="T146" s="42"/>
    </row>
    <row r="147" spans="14:20" x14ac:dyDescent="0.2">
      <c r="N147" s="42"/>
      <c r="O147" s="42"/>
      <c r="P147" s="42"/>
      <c r="S147" s="42"/>
      <c r="T147" s="42"/>
    </row>
    <row r="148" spans="14:20" x14ac:dyDescent="0.2">
      <c r="N148" s="42"/>
      <c r="O148" s="42"/>
      <c r="P148" s="42"/>
      <c r="S148" s="42"/>
      <c r="T148" s="42"/>
    </row>
    <row r="149" spans="14:20" x14ac:dyDescent="0.2">
      <c r="N149" s="42"/>
      <c r="O149" s="42"/>
      <c r="P149" s="42"/>
      <c r="S149" s="42"/>
      <c r="T149" s="42"/>
    </row>
    <row r="150" spans="14:20" x14ac:dyDescent="0.2">
      <c r="N150" s="42"/>
      <c r="O150" s="42"/>
      <c r="P150" s="42"/>
      <c r="S150" s="42"/>
      <c r="T150" s="42"/>
    </row>
    <row r="151" spans="14:20" x14ac:dyDescent="0.2">
      <c r="N151" s="42"/>
      <c r="O151" s="42"/>
      <c r="P151" s="42"/>
      <c r="S151" s="42"/>
      <c r="T151" s="42"/>
    </row>
    <row r="152" spans="14:20" x14ac:dyDescent="0.2">
      <c r="N152" s="42"/>
      <c r="O152" s="42"/>
      <c r="P152" s="42"/>
      <c r="S152" s="42"/>
      <c r="T152" s="42"/>
    </row>
    <row r="153" spans="14:20" x14ac:dyDescent="0.2">
      <c r="N153" s="42"/>
      <c r="O153" s="42"/>
      <c r="P153" s="42"/>
      <c r="S153" s="42"/>
      <c r="T153" s="42"/>
    </row>
    <row r="154" spans="14:20" x14ac:dyDescent="0.2">
      <c r="N154" s="42"/>
      <c r="O154" s="42"/>
      <c r="P154" s="42"/>
      <c r="S154" s="42"/>
      <c r="T154" s="42"/>
    </row>
    <row r="155" spans="14:20" x14ac:dyDescent="0.2">
      <c r="N155" s="42"/>
      <c r="O155" s="42"/>
      <c r="P155" s="42"/>
      <c r="S155" s="42"/>
      <c r="T155" s="42"/>
    </row>
    <row r="156" spans="14:20" x14ac:dyDescent="0.2">
      <c r="N156" s="42"/>
      <c r="O156" s="42"/>
      <c r="P156" s="42"/>
      <c r="S156" s="42"/>
      <c r="T156" s="42"/>
    </row>
    <row r="157" spans="14:20" x14ac:dyDescent="0.2">
      <c r="N157" s="42"/>
      <c r="O157" s="42"/>
      <c r="P157" s="42"/>
      <c r="S157" s="42"/>
      <c r="T157" s="42"/>
    </row>
    <row r="158" spans="14:20" x14ac:dyDescent="0.2">
      <c r="N158" s="42"/>
      <c r="O158" s="42"/>
      <c r="P158" s="42"/>
      <c r="S158" s="42"/>
      <c r="T158" s="42"/>
    </row>
    <row r="159" spans="14:20" x14ac:dyDescent="0.2">
      <c r="N159" s="42"/>
      <c r="O159" s="42"/>
      <c r="P159" s="42"/>
      <c r="S159" s="42"/>
      <c r="T159" s="42"/>
    </row>
    <row r="160" spans="14:20" x14ac:dyDescent="0.2">
      <c r="N160" s="42"/>
      <c r="O160" s="42"/>
      <c r="P160" s="42"/>
      <c r="S160" s="42"/>
      <c r="T160" s="42"/>
    </row>
    <row r="161" spans="14:20" x14ac:dyDescent="0.2">
      <c r="N161" s="42"/>
      <c r="O161" s="42"/>
      <c r="P161" s="42"/>
      <c r="S161" s="42"/>
      <c r="T161" s="42"/>
    </row>
    <row r="162" spans="14:20" x14ac:dyDescent="0.2">
      <c r="N162" s="42"/>
      <c r="O162" s="42"/>
      <c r="P162" s="42"/>
      <c r="S162" s="42"/>
      <c r="T162" s="42"/>
    </row>
    <row r="163" spans="14:20" x14ac:dyDescent="0.2">
      <c r="N163" s="42"/>
      <c r="O163" s="42"/>
      <c r="P163" s="42"/>
      <c r="S163" s="42"/>
      <c r="T163" s="42"/>
    </row>
    <row r="164" spans="14:20" x14ac:dyDescent="0.2">
      <c r="N164" s="42"/>
      <c r="O164" s="42"/>
      <c r="P164" s="42"/>
      <c r="S164" s="42"/>
      <c r="T164" s="42"/>
    </row>
    <row r="165" spans="14:20" x14ac:dyDescent="0.2">
      <c r="N165" s="42"/>
      <c r="O165" s="42"/>
      <c r="P165" s="42"/>
      <c r="S165" s="42"/>
      <c r="T165" s="42"/>
    </row>
    <row r="166" spans="14:20" x14ac:dyDescent="0.2">
      <c r="N166" s="42"/>
      <c r="O166" s="42"/>
      <c r="P166" s="42"/>
      <c r="S166" s="42"/>
      <c r="T166" s="42"/>
    </row>
    <row r="167" spans="14:20" x14ac:dyDescent="0.2">
      <c r="N167" s="42"/>
      <c r="O167" s="42"/>
      <c r="P167" s="42"/>
      <c r="S167" s="42"/>
      <c r="T167" s="42"/>
    </row>
    <row r="168" spans="14:20" x14ac:dyDescent="0.2">
      <c r="N168" s="42"/>
      <c r="O168" s="42"/>
      <c r="P168" s="42"/>
      <c r="S168" s="42"/>
      <c r="T168" s="42"/>
    </row>
    <row r="169" spans="14:20" x14ac:dyDescent="0.2">
      <c r="N169" s="42"/>
      <c r="O169" s="42"/>
      <c r="P169" s="42"/>
      <c r="S169" s="42"/>
      <c r="T169" s="42"/>
    </row>
    <row r="170" spans="14:20" x14ac:dyDescent="0.2">
      <c r="N170" s="42"/>
      <c r="O170" s="42"/>
      <c r="P170" s="42"/>
      <c r="S170" s="42"/>
      <c r="T170" s="42"/>
    </row>
    <row r="171" spans="14:20" x14ac:dyDescent="0.2">
      <c r="N171" s="42"/>
      <c r="O171" s="42"/>
      <c r="P171" s="42"/>
      <c r="S171" s="42"/>
      <c r="T171" s="42"/>
    </row>
    <row r="172" spans="14:20" x14ac:dyDescent="0.2">
      <c r="N172" s="42"/>
      <c r="O172" s="42"/>
      <c r="P172" s="42"/>
      <c r="S172" s="42"/>
      <c r="T172" s="42"/>
    </row>
    <row r="173" spans="14:20" x14ac:dyDescent="0.2">
      <c r="N173" s="42"/>
      <c r="O173" s="42"/>
      <c r="P173" s="42"/>
      <c r="S173" s="42"/>
      <c r="T173" s="42"/>
    </row>
    <row r="174" spans="14:20" x14ac:dyDescent="0.2">
      <c r="N174" s="42"/>
      <c r="O174" s="42"/>
      <c r="P174" s="42"/>
      <c r="S174" s="42"/>
      <c r="T174" s="42"/>
    </row>
    <row r="175" spans="14:20" x14ac:dyDescent="0.2">
      <c r="N175" s="42"/>
      <c r="O175" s="42"/>
      <c r="P175" s="42"/>
      <c r="S175" s="42"/>
      <c r="T175" s="42"/>
    </row>
    <row r="176" spans="14:20" x14ac:dyDescent="0.2">
      <c r="N176" s="42"/>
      <c r="O176" s="42"/>
      <c r="P176" s="42"/>
      <c r="S176" s="42"/>
      <c r="T176" s="42"/>
    </row>
    <row r="177" spans="14:20" x14ac:dyDescent="0.2">
      <c r="N177" s="42"/>
      <c r="O177" s="42"/>
      <c r="P177" s="42"/>
      <c r="S177" s="42"/>
      <c r="T177" s="42"/>
    </row>
    <row r="178" spans="14:20" x14ac:dyDescent="0.2">
      <c r="N178" s="42"/>
      <c r="O178" s="42"/>
      <c r="P178" s="42"/>
      <c r="S178" s="42"/>
      <c r="T178" s="42"/>
    </row>
    <row r="179" spans="14:20" x14ac:dyDescent="0.2">
      <c r="N179" s="42"/>
      <c r="O179" s="42"/>
      <c r="P179" s="42"/>
      <c r="S179" s="42"/>
      <c r="T179" s="42"/>
    </row>
    <row r="180" spans="14:20" x14ac:dyDescent="0.2">
      <c r="N180" s="42"/>
      <c r="O180" s="42"/>
      <c r="P180" s="42"/>
      <c r="S180" s="42"/>
      <c r="T180" s="42"/>
    </row>
    <row r="181" spans="14:20" x14ac:dyDescent="0.2">
      <c r="N181" s="42"/>
      <c r="O181" s="42"/>
      <c r="P181" s="42"/>
      <c r="S181" s="42"/>
      <c r="T181" s="42"/>
    </row>
    <row r="182" spans="14:20" x14ac:dyDescent="0.2">
      <c r="N182" s="42"/>
      <c r="O182" s="42"/>
      <c r="P182" s="42"/>
      <c r="S182" s="42"/>
      <c r="T182" s="42"/>
    </row>
    <row r="183" spans="14:20" x14ac:dyDescent="0.2">
      <c r="N183" s="42"/>
      <c r="O183" s="42"/>
      <c r="P183" s="42"/>
      <c r="S183" s="42"/>
      <c r="T183" s="42"/>
    </row>
    <row r="184" spans="14:20" x14ac:dyDescent="0.2">
      <c r="N184" s="42"/>
      <c r="O184" s="42"/>
      <c r="P184" s="42"/>
      <c r="S184" s="42"/>
      <c r="T184" s="42"/>
    </row>
    <row r="185" spans="14:20" x14ac:dyDescent="0.2">
      <c r="N185" s="42"/>
      <c r="O185" s="42"/>
      <c r="P185" s="42"/>
      <c r="S185" s="42"/>
      <c r="T185" s="42"/>
    </row>
    <row r="186" spans="14:20" x14ac:dyDescent="0.2">
      <c r="N186" s="42"/>
      <c r="O186" s="42"/>
      <c r="P186" s="42"/>
      <c r="S186" s="42"/>
      <c r="T186" s="42"/>
    </row>
    <row r="187" spans="14:20" x14ac:dyDescent="0.2">
      <c r="N187" s="42"/>
      <c r="O187" s="42"/>
      <c r="P187" s="42"/>
      <c r="S187" s="42"/>
      <c r="T187" s="42"/>
    </row>
    <row r="188" spans="14:20" x14ac:dyDescent="0.2">
      <c r="N188" s="42"/>
      <c r="O188" s="42"/>
      <c r="P188" s="42"/>
      <c r="S188" s="42"/>
      <c r="T188" s="42"/>
    </row>
    <row r="189" spans="14:20" x14ac:dyDescent="0.2">
      <c r="N189" s="42"/>
      <c r="O189" s="42"/>
      <c r="P189" s="42"/>
      <c r="S189" s="42"/>
      <c r="T189" s="42"/>
    </row>
    <row r="190" spans="14:20" x14ac:dyDescent="0.2">
      <c r="N190" s="42"/>
      <c r="O190" s="42"/>
      <c r="P190" s="42"/>
      <c r="S190" s="42"/>
      <c r="T190" s="42"/>
    </row>
    <row r="191" spans="14:20" x14ac:dyDescent="0.2">
      <c r="N191" s="42"/>
      <c r="O191" s="42"/>
      <c r="P191" s="42"/>
      <c r="S191" s="42"/>
      <c r="T191" s="42"/>
    </row>
    <row r="192" spans="14:20" x14ac:dyDescent="0.2">
      <c r="N192" s="42"/>
      <c r="O192" s="42"/>
      <c r="P192" s="42"/>
      <c r="S192" s="42"/>
      <c r="T192" s="42"/>
    </row>
    <row r="193" spans="14:20" x14ac:dyDescent="0.2">
      <c r="N193" s="42"/>
      <c r="O193" s="42"/>
      <c r="P193" s="42"/>
      <c r="S193" s="42"/>
      <c r="T193" s="42"/>
    </row>
    <row r="194" spans="14:20" x14ac:dyDescent="0.2">
      <c r="N194" s="42"/>
      <c r="O194" s="42"/>
      <c r="P194" s="42"/>
      <c r="S194" s="42"/>
      <c r="T194" s="42"/>
    </row>
    <row r="195" spans="14:20" x14ac:dyDescent="0.2">
      <c r="N195" s="42"/>
      <c r="O195" s="42"/>
      <c r="P195" s="42"/>
      <c r="S195" s="42"/>
      <c r="T195" s="42"/>
    </row>
    <row r="196" spans="14:20" x14ac:dyDescent="0.2">
      <c r="N196" s="42"/>
      <c r="O196" s="42"/>
      <c r="P196" s="42"/>
      <c r="S196" s="42"/>
      <c r="T196" s="42"/>
    </row>
    <row r="197" spans="14:20" x14ac:dyDescent="0.2">
      <c r="N197" s="42"/>
      <c r="O197" s="42"/>
      <c r="P197" s="42"/>
      <c r="S197" s="42"/>
      <c r="T197" s="42"/>
    </row>
    <row r="198" spans="14:20" x14ac:dyDescent="0.2">
      <c r="N198" s="42"/>
      <c r="O198" s="42"/>
      <c r="P198" s="42"/>
      <c r="S198" s="42"/>
      <c r="T198" s="42"/>
    </row>
    <row r="199" spans="14:20" x14ac:dyDescent="0.2">
      <c r="N199" s="42"/>
      <c r="O199" s="42"/>
      <c r="P199" s="42"/>
      <c r="S199" s="42"/>
      <c r="T199" s="42"/>
    </row>
    <row r="200" spans="14:20" x14ac:dyDescent="0.2">
      <c r="N200" s="42"/>
      <c r="O200" s="42"/>
      <c r="P200" s="42"/>
      <c r="S200" s="42"/>
      <c r="T200" s="42"/>
    </row>
    <row r="201" spans="14:20" x14ac:dyDescent="0.2">
      <c r="N201" s="42"/>
      <c r="O201" s="42"/>
      <c r="P201" s="42"/>
      <c r="S201" s="42"/>
      <c r="T201" s="42"/>
    </row>
    <row r="202" spans="14:20" x14ac:dyDescent="0.2">
      <c r="N202" s="42"/>
      <c r="O202" s="42"/>
      <c r="P202" s="42"/>
      <c r="S202" s="42"/>
      <c r="T202" s="42"/>
    </row>
    <row r="203" spans="14:20" x14ac:dyDescent="0.2">
      <c r="N203" s="42"/>
      <c r="O203" s="42"/>
      <c r="P203" s="42"/>
      <c r="S203" s="42"/>
      <c r="T203" s="42"/>
    </row>
  </sheetData>
  <mergeCells count="1">
    <mergeCell ref="B4:C4"/>
  </mergeCells>
  <pageMargins left="0" right="0" top="0" bottom="0" header="0" footer="0"/>
  <pageSetup paperSize="9" scale="72" orientation="portrait" r:id="rId1"/>
  <rowBreaks count="1" manualBreakCount="1">
    <brk id="49" max="13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Z240"/>
  <sheetViews>
    <sheetView showGridLines="0" view="pageBreakPreview" zoomScale="90" zoomScaleNormal="93" zoomScaleSheetLayoutView="90" workbookViewId="0">
      <selection activeCell="N4" sqref="N4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83" customWidth="1"/>
    <col min="3" max="3" width="3.85546875" style="16" customWidth="1"/>
    <col min="4" max="4" width="7.140625" style="9" bestFit="1" customWidth="1"/>
    <col min="5" max="5" width="7.140625" style="9" customWidth="1"/>
    <col min="6" max="6" width="8.28515625" style="9" customWidth="1"/>
    <col min="7" max="7" width="9.140625" style="8" customWidth="1"/>
    <col min="8" max="14" width="9.140625" style="92" customWidth="1"/>
    <col min="15" max="243" width="11.42578125" style="8"/>
    <col min="244" max="244" width="4" style="8" customWidth="1"/>
    <col min="245" max="245" width="58.85546875" style="8" customWidth="1"/>
    <col min="246" max="250" width="7.140625" style="8" customWidth="1"/>
    <col min="251" max="252" width="6.5703125" style="8" bestFit="1" customWidth="1"/>
    <col min="253" max="256" width="6.7109375" style="8" customWidth="1"/>
    <col min="257" max="257" width="6.5703125" style="8" bestFit="1" customWidth="1"/>
    <col min="258" max="499" width="11.42578125" style="8"/>
    <col min="500" max="500" width="4" style="8" customWidth="1"/>
    <col min="501" max="501" width="58.85546875" style="8" customWidth="1"/>
    <col min="502" max="506" width="7.140625" style="8" customWidth="1"/>
    <col min="507" max="508" width="6.5703125" style="8" bestFit="1" customWidth="1"/>
    <col min="509" max="512" width="6.7109375" style="8" customWidth="1"/>
    <col min="513" max="513" width="6.5703125" style="8" bestFit="1" customWidth="1"/>
    <col min="514" max="755" width="11.42578125" style="8"/>
    <col min="756" max="756" width="4" style="8" customWidth="1"/>
    <col min="757" max="757" width="58.85546875" style="8" customWidth="1"/>
    <col min="758" max="762" width="7.140625" style="8" customWidth="1"/>
    <col min="763" max="764" width="6.5703125" style="8" bestFit="1" customWidth="1"/>
    <col min="765" max="768" width="6.7109375" style="8" customWidth="1"/>
    <col min="769" max="769" width="6.5703125" style="8" bestFit="1" customWidth="1"/>
    <col min="770" max="1011" width="11.42578125" style="8"/>
    <col min="1012" max="1012" width="4" style="8" customWidth="1"/>
    <col min="1013" max="1013" width="58.85546875" style="8" customWidth="1"/>
    <col min="1014" max="1018" width="7.140625" style="8" customWidth="1"/>
    <col min="1019" max="1020" width="6.5703125" style="8" bestFit="1" customWidth="1"/>
    <col min="1021" max="1024" width="6.7109375" style="8" customWidth="1"/>
    <col min="1025" max="1025" width="6.5703125" style="8" bestFit="1" customWidth="1"/>
    <col min="1026" max="1267" width="11.42578125" style="8"/>
    <col min="1268" max="1268" width="4" style="8" customWidth="1"/>
    <col min="1269" max="1269" width="58.85546875" style="8" customWidth="1"/>
    <col min="1270" max="1274" width="7.140625" style="8" customWidth="1"/>
    <col min="1275" max="1276" width="6.5703125" style="8" bestFit="1" customWidth="1"/>
    <col min="1277" max="1280" width="6.7109375" style="8" customWidth="1"/>
    <col min="1281" max="1281" width="6.5703125" style="8" bestFit="1" customWidth="1"/>
    <col min="1282" max="1523" width="11.42578125" style="8"/>
    <col min="1524" max="1524" width="4" style="8" customWidth="1"/>
    <col min="1525" max="1525" width="58.85546875" style="8" customWidth="1"/>
    <col min="1526" max="1530" width="7.140625" style="8" customWidth="1"/>
    <col min="1531" max="1532" width="6.5703125" style="8" bestFit="1" customWidth="1"/>
    <col min="1533" max="1536" width="6.7109375" style="8" customWidth="1"/>
    <col min="1537" max="1537" width="6.5703125" style="8" bestFit="1" customWidth="1"/>
    <col min="1538" max="1779" width="11.42578125" style="8"/>
    <col min="1780" max="1780" width="4" style="8" customWidth="1"/>
    <col min="1781" max="1781" width="58.85546875" style="8" customWidth="1"/>
    <col min="1782" max="1786" width="7.140625" style="8" customWidth="1"/>
    <col min="1787" max="1788" width="6.5703125" style="8" bestFit="1" customWidth="1"/>
    <col min="1789" max="1792" width="6.7109375" style="8" customWidth="1"/>
    <col min="1793" max="1793" width="6.5703125" style="8" bestFit="1" customWidth="1"/>
    <col min="1794" max="2035" width="11.42578125" style="8"/>
    <col min="2036" max="2036" width="4" style="8" customWidth="1"/>
    <col min="2037" max="2037" width="58.85546875" style="8" customWidth="1"/>
    <col min="2038" max="2042" width="7.140625" style="8" customWidth="1"/>
    <col min="2043" max="2044" width="6.5703125" style="8" bestFit="1" customWidth="1"/>
    <col min="2045" max="2048" width="6.7109375" style="8" customWidth="1"/>
    <col min="2049" max="2049" width="6.5703125" style="8" bestFit="1" customWidth="1"/>
    <col min="2050" max="2291" width="11.42578125" style="8"/>
    <col min="2292" max="2292" width="4" style="8" customWidth="1"/>
    <col min="2293" max="2293" width="58.85546875" style="8" customWidth="1"/>
    <col min="2294" max="2298" width="7.140625" style="8" customWidth="1"/>
    <col min="2299" max="2300" width="6.5703125" style="8" bestFit="1" customWidth="1"/>
    <col min="2301" max="2304" width="6.7109375" style="8" customWidth="1"/>
    <col min="2305" max="2305" width="6.5703125" style="8" bestFit="1" customWidth="1"/>
    <col min="2306" max="2547" width="11.42578125" style="8"/>
    <col min="2548" max="2548" width="4" style="8" customWidth="1"/>
    <col min="2549" max="2549" width="58.85546875" style="8" customWidth="1"/>
    <col min="2550" max="2554" width="7.140625" style="8" customWidth="1"/>
    <col min="2555" max="2556" width="6.5703125" style="8" bestFit="1" customWidth="1"/>
    <col min="2557" max="2560" width="6.7109375" style="8" customWidth="1"/>
    <col min="2561" max="2561" width="6.5703125" style="8" bestFit="1" customWidth="1"/>
    <col min="2562" max="2803" width="11.42578125" style="8"/>
    <col min="2804" max="2804" width="4" style="8" customWidth="1"/>
    <col min="2805" max="2805" width="58.85546875" style="8" customWidth="1"/>
    <col min="2806" max="2810" width="7.140625" style="8" customWidth="1"/>
    <col min="2811" max="2812" width="6.5703125" style="8" bestFit="1" customWidth="1"/>
    <col min="2813" max="2816" width="6.7109375" style="8" customWidth="1"/>
    <col min="2817" max="2817" width="6.5703125" style="8" bestFit="1" customWidth="1"/>
    <col min="2818" max="3059" width="11.42578125" style="8"/>
    <col min="3060" max="3060" width="4" style="8" customWidth="1"/>
    <col min="3061" max="3061" width="58.85546875" style="8" customWidth="1"/>
    <col min="3062" max="3066" width="7.140625" style="8" customWidth="1"/>
    <col min="3067" max="3068" width="6.5703125" style="8" bestFit="1" customWidth="1"/>
    <col min="3069" max="3072" width="6.7109375" style="8" customWidth="1"/>
    <col min="3073" max="3073" width="6.5703125" style="8" bestFit="1" customWidth="1"/>
    <col min="3074" max="3315" width="11.42578125" style="8"/>
    <col min="3316" max="3316" width="4" style="8" customWidth="1"/>
    <col min="3317" max="3317" width="58.85546875" style="8" customWidth="1"/>
    <col min="3318" max="3322" width="7.140625" style="8" customWidth="1"/>
    <col min="3323" max="3324" width="6.5703125" style="8" bestFit="1" customWidth="1"/>
    <col min="3325" max="3328" width="6.7109375" style="8" customWidth="1"/>
    <col min="3329" max="3329" width="6.5703125" style="8" bestFit="1" customWidth="1"/>
    <col min="3330" max="3571" width="11.42578125" style="8"/>
    <col min="3572" max="3572" width="4" style="8" customWidth="1"/>
    <col min="3573" max="3573" width="58.85546875" style="8" customWidth="1"/>
    <col min="3574" max="3578" width="7.140625" style="8" customWidth="1"/>
    <col min="3579" max="3580" width="6.5703125" style="8" bestFit="1" customWidth="1"/>
    <col min="3581" max="3584" width="6.7109375" style="8" customWidth="1"/>
    <col min="3585" max="3585" width="6.5703125" style="8" bestFit="1" customWidth="1"/>
    <col min="3586" max="3827" width="11.42578125" style="8"/>
    <col min="3828" max="3828" width="4" style="8" customWidth="1"/>
    <col min="3829" max="3829" width="58.85546875" style="8" customWidth="1"/>
    <col min="3830" max="3834" width="7.140625" style="8" customWidth="1"/>
    <col min="3835" max="3836" width="6.5703125" style="8" bestFit="1" customWidth="1"/>
    <col min="3837" max="3840" width="6.7109375" style="8" customWidth="1"/>
    <col min="3841" max="3841" width="6.5703125" style="8" bestFit="1" customWidth="1"/>
    <col min="3842" max="4083" width="11.42578125" style="8"/>
    <col min="4084" max="4084" width="4" style="8" customWidth="1"/>
    <col min="4085" max="4085" width="58.85546875" style="8" customWidth="1"/>
    <col min="4086" max="4090" width="7.140625" style="8" customWidth="1"/>
    <col min="4091" max="4092" width="6.5703125" style="8" bestFit="1" customWidth="1"/>
    <col min="4093" max="4096" width="6.7109375" style="8" customWidth="1"/>
    <col min="4097" max="4097" width="6.5703125" style="8" bestFit="1" customWidth="1"/>
    <col min="4098" max="4339" width="11.42578125" style="8"/>
    <col min="4340" max="4340" width="4" style="8" customWidth="1"/>
    <col min="4341" max="4341" width="58.85546875" style="8" customWidth="1"/>
    <col min="4342" max="4346" width="7.140625" style="8" customWidth="1"/>
    <col min="4347" max="4348" width="6.5703125" style="8" bestFit="1" customWidth="1"/>
    <col min="4349" max="4352" width="6.7109375" style="8" customWidth="1"/>
    <col min="4353" max="4353" width="6.5703125" style="8" bestFit="1" customWidth="1"/>
    <col min="4354" max="4595" width="11.42578125" style="8"/>
    <col min="4596" max="4596" width="4" style="8" customWidth="1"/>
    <col min="4597" max="4597" width="58.85546875" style="8" customWidth="1"/>
    <col min="4598" max="4602" width="7.140625" style="8" customWidth="1"/>
    <col min="4603" max="4604" width="6.5703125" style="8" bestFit="1" customWidth="1"/>
    <col min="4605" max="4608" width="6.7109375" style="8" customWidth="1"/>
    <col min="4609" max="4609" width="6.5703125" style="8" bestFit="1" customWidth="1"/>
    <col min="4610" max="4851" width="11.42578125" style="8"/>
    <col min="4852" max="4852" width="4" style="8" customWidth="1"/>
    <col min="4853" max="4853" width="58.85546875" style="8" customWidth="1"/>
    <col min="4854" max="4858" width="7.140625" style="8" customWidth="1"/>
    <col min="4859" max="4860" width="6.5703125" style="8" bestFit="1" customWidth="1"/>
    <col min="4861" max="4864" width="6.7109375" style="8" customWidth="1"/>
    <col min="4865" max="4865" width="6.5703125" style="8" bestFit="1" customWidth="1"/>
    <col min="4866" max="5107" width="11.42578125" style="8"/>
    <col min="5108" max="5108" width="4" style="8" customWidth="1"/>
    <col min="5109" max="5109" width="58.85546875" style="8" customWidth="1"/>
    <col min="5110" max="5114" width="7.140625" style="8" customWidth="1"/>
    <col min="5115" max="5116" width="6.5703125" style="8" bestFit="1" customWidth="1"/>
    <col min="5117" max="5120" width="6.7109375" style="8" customWidth="1"/>
    <col min="5121" max="5121" width="6.5703125" style="8" bestFit="1" customWidth="1"/>
    <col min="5122" max="5363" width="11.42578125" style="8"/>
    <col min="5364" max="5364" width="4" style="8" customWidth="1"/>
    <col min="5365" max="5365" width="58.85546875" style="8" customWidth="1"/>
    <col min="5366" max="5370" width="7.140625" style="8" customWidth="1"/>
    <col min="5371" max="5372" width="6.5703125" style="8" bestFit="1" customWidth="1"/>
    <col min="5373" max="5376" width="6.7109375" style="8" customWidth="1"/>
    <col min="5377" max="5377" width="6.5703125" style="8" bestFit="1" customWidth="1"/>
    <col min="5378" max="5619" width="11.42578125" style="8"/>
    <col min="5620" max="5620" width="4" style="8" customWidth="1"/>
    <col min="5621" max="5621" width="58.85546875" style="8" customWidth="1"/>
    <col min="5622" max="5626" width="7.140625" style="8" customWidth="1"/>
    <col min="5627" max="5628" width="6.5703125" style="8" bestFit="1" customWidth="1"/>
    <col min="5629" max="5632" width="6.7109375" style="8" customWidth="1"/>
    <col min="5633" max="5633" width="6.5703125" style="8" bestFit="1" customWidth="1"/>
    <col min="5634" max="5875" width="11.42578125" style="8"/>
    <col min="5876" max="5876" width="4" style="8" customWidth="1"/>
    <col min="5877" max="5877" width="58.85546875" style="8" customWidth="1"/>
    <col min="5878" max="5882" width="7.140625" style="8" customWidth="1"/>
    <col min="5883" max="5884" width="6.5703125" style="8" bestFit="1" customWidth="1"/>
    <col min="5885" max="5888" width="6.7109375" style="8" customWidth="1"/>
    <col min="5889" max="5889" width="6.5703125" style="8" bestFit="1" customWidth="1"/>
    <col min="5890" max="6131" width="11.42578125" style="8"/>
    <col min="6132" max="6132" width="4" style="8" customWidth="1"/>
    <col min="6133" max="6133" width="58.85546875" style="8" customWidth="1"/>
    <col min="6134" max="6138" width="7.140625" style="8" customWidth="1"/>
    <col min="6139" max="6140" width="6.5703125" style="8" bestFit="1" customWidth="1"/>
    <col min="6141" max="6144" width="6.7109375" style="8" customWidth="1"/>
    <col min="6145" max="6145" width="6.5703125" style="8" bestFit="1" customWidth="1"/>
    <col min="6146" max="6387" width="11.42578125" style="8"/>
    <col min="6388" max="6388" width="4" style="8" customWidth="1"/>
    <col min="6389" max="6389" width="58.85546875" style="8" customWidth="1"/>
    <col min="6390" max="6394" width="7.140625" style="8" customWidth="1"/>
    <col min="6395" max="6396" width="6.5703125" style="8" bestFit="1" customWidth="1"/>
    <col min="6397" max="6400" width="6.7109375" style="8" customWidth="1"/>
    <col min="6401" max="6401" width="6.5703125" style="8" bestFit="1" customWidth="1"/>
    <col min="6402" max="6643" width="11.42578125" style="8"/>
    <col min="6644" max="6644" width="4" style="8" customWidth="1"/>
    <col min="6645" max="6645" width="58.85546875" style="8" customWidth="1"/>
    <col min="6646" max="6650" width="7.140625" style="8" customWidth="1"/>
    <col min="6651" max="6652" width="6.5703125" style="8" bestFit="1" customWidth="1"/>
    <col min="6653" max="6656" width="6.7109375" style="8" customWidth="1"/>
    <col min="6657" max="6657" width="6.5703125" style="8" bestFit="1" customWidth="1"/>
    <col min="6658" max="6899" width="11.42578125" style="8"/>
    <col min="6900" max="6900" width="4" style="8" customWidth="1"/>
    <col min="6901" max="6901" width="58.85546875" style="8" customWidth="1"/>
    <col min="6902" max="6906" width="7.140625" style="8" customWidth="1"/>
    <col min="6907" max="6908" width="6.5703125" style="8" bestFit="1" customWidth="1"/>
    <col min="6909" max="6912" width="6.7109375" style="8" customWidth="1"/>
    <col min="6913" max="6913" width="6.5703125" style="8" bestFit="1" customWidth="1"/>
    <col min="6914" max="7155" width="11.42578125" style="8"/>
    <col min="7156" max="7156" width="4" style="8" customWidth="1"/>
    <col min="7157" max="7157" width="58.85546875" style="8" customWidth="1"/>
    <col min="7158" max="7162" width="7.140625" style="8" customWidth="1"/>
    <col min="7163" max="7164" width="6.5703125" style="8" bestFit="1" customWidth="1"/>
    <col min="7165" max="7168" width="6.7109375" style="8" customWidth="1"/>
    <col min="7169" max="7169" width="6.5703125" style="8" bestFit="1" customWidth="1"/>
    <col min="7170" max="7411" width="11.42578125" style="8"/>
    <col min="7412" max="7412" width="4" style="8" customWidth="1"/>
    <col min="7413" max="7413" width="58.85546875" style="8" customWidth="1"/>
    <col min="7414" max="7418" width="7.140625" style="8" customWidth="1"/>
    <col min="7419" max="7420" width="6.5703125" style="8" bestFit="1" customWidth="1"/>
    <col min="7421" max="7424" width="6.7109375" style="8" customWidth="1"/>
    <col min="7425" max="7425" width="6.5703125" style="8" bestFit="1" customWidth="1"/>
    <col min="7426" max="7667" width="11.42578125" style="8"/>
    <col min="7668" max="7668" width="4" style="8" customWidth="1"/>
    <col min="7669" max="7669" width="58.85546875" style="8" customWidth="1"/>
    <col min="7670" max="7674" width="7.140625" style="8" customWidth="1"/>
    <col min="7675" max="7676" width="6.5703125" style="8" bestFit="1" customWidth="1"/>
    <col min="7677" max="7680" width="6.7109375" style="8" customWidth="1"/>
    <col min="7681" max="7681" width="6.5703125" style="8" bestFit="1" customWidth="1"/>
    <col min="7682" max="7923" width="11.42578125" style="8"/>
    <col min="7924" max="7924" width="4" style="8" customWidth="1"/>
    <col min="7925" max="7925" width="58.85546875" style="8" customWidth="1"/>
    <col min="7926" max="7930" width="7.140625" style="8" customWidth="1"/>
    <col min="7931" max="7932" width="6.5703125" style="8" bestFit="1" customWidth="1"/>
    <col min="7933" max="7936" width="6.7109375" style="8" customWidth="1"/>
    <col min="7937" max="7937" width="6.5703125" style="8" bestFit="1" customWidth="1"/>
    <col min="7938" max="8179" width="11.42578125" style="8"/>
    <col min="8180" max="8180" width="4" style="8" customWidth="1"/>
    <col min="8181" max="8181" width="58.85546875" style="8" customWidth="1"/>
    <col min="8182" max="8186" width="7.140625" style="8" customWidth="1"/>
    <col min="8187" max="8188" width="6.5703125" style="8" bestFit="1" customWidth="1"/>
    <col min="8189" max="8192" width="6.7109375" style="8" customWidth="1"/>
    <col min="8193" max="8193" width="6.5703125" style="8" bestFit="1" customWidth="1"/>
    <col min="8194" max="8435" width="11.42578125" style="8"/>
    <col min="8436" max="8436" width="4" style="8" customWidth="1"/>
    <col min="8437" max="8437" width="58.85546875" style="8" customWidth="1"/>
    <col min="8438" max="8442" width="7.140625" style="8" customWidth="1"/>
    <col min="8443" max="8444" width="6.5703125" style="8" bestFit="1" customWidth="1"/>
    <col min="8445" max="8448" width="6.7109375" style="8" customWidth="1"/>
    <col min="8449" max="8449" width="6.5703125" style="8" bestFit="1" customWidth="1"/>
    <col min="8450" max="8691" width="11.42578125" style="8"/>
    <col min="8692" max="8692" width="4" style="8" customWidth="1"/>
    <col min="8693" max="8693" width="58.85546875" style="8" customWidth="1"/>
    <col min="8694" max="8698" width="7.140625" style="8" customWidth="1"/>
    <col min="8699" max="8700" width="6.5703125" style="8" bestFit="1" customWidth="1"/>
    <col min="8701" max="8704" width="6.7109375" style="8" customWidth="1"/>
    <col min="8705" max="8705" width="6.5703125" style="8" bestFit="1" customWidth="1"/>
    <col min="8706" max="8947" width="11.42578125" style="8"/>
    <col min="8948" max="8948" width="4" style="8" customWidth="1"/>
    <col min="8949" max="8949" width="58.85546875" style="8" customWidth="1"/>
    <col min="8950" max="8954" width="7.140625" style="8" customWidth="1"/>
    <col min="8955" max="8956" width="6.5703125" style="8" bestFit="1" customWidth="1"/>
    <col min="8957" max="8960" width="6.7109375" style="8" customWidth="1"/>
    <col min="8961" max="8961" width="6.5703125" style="8" bestFit="1" customWidth="1"/>
    <col min="8962" max="9203" width="11.42578125" style="8"/>
    <col min="9204" max="9204" width="4" style="8" customWidth="1"/>
    <col min="9205" max="9205" width="58.85546875" style="8" customWidth="1"/>
    <col min="9206" max="9210" width="7.140625" style="8" customWidth="1"/>
    <col min="9211" max="9212" width="6.5703125" style="8" bestFit="1" customWidth="1"/>
    <col min="9213" max="9216" width="6.7109375" style="8" customWidth="1"/>
    <col min="9217" max="9217" width="6.5703125" style="8" bestFit="1" customWidth="1"/>
    <col min="9218" max="9459" width="11.42578125" style="8"/>
    <col min="9460" max="9460" width="4" style="8" customWidth="1"/>
    <col min="9461" max="9461" width="58.85546875" style="8" customWidth="1"/>
    <col min="9462" max="9466" width="7.140625" style="8" customWidth="1"/>
    <col min="9467" max="9468" width="6.5703125" style="8" bestFit="1" customWidth="1"/>
    <col min="9469" max="9472" width="6.7109375" style="8" customWidth="1"/>
    <col min="9473" max="9473" width="6.5703125" style="8" bestFit="1" customWidth="1"/>
    <col min="9474" max="9715" width="11.42578125" style="8"/>
    <col min="9716" max="9716" width="4" style="8" customWidth="1"/>
    <col min="9717" max="9717" width="58.85546875" style="8" customWidth="1"/>
    <col min="9718" max="9722" width="7.140625" style="8" customWidth="1"/>
    <col min="9723" max="9724" width="6.5703125" style="8" bestFit="1" customWidth="1"/>
    <col min="9725" max="9728" width="6.7109375" style="8" customWidth="1"/>
    <col min="9729" max="9729" width="6.5703125" style="8" bestFit="1" customWidth="1"/>
    <col min="9730" max="9971" width="11.42578125" style="8"/>
    <col min="9972" max="9972" width="4" style="8" customWidth="1"/>
    <col min="9973" max="9973" width="58.85546875" style="8" customWidth="1"/>
    <col min="9974" max="9978" width="7.140625" style="8" customWidth="1"/>
    <col min="9979" max="9980" width="6.5703125" style="8" bestFit="1" customWidth="1"/>
    <col min="9981" max="9984" width="6.7109375" style="8" customWidth="1"/>
    <col min="9985" max="9985" width="6.5703125" style="8" bestFit="1" customWidth="1"/>
    <col min="9986" max="10227" width="11.42578125" style="8"/>
    <col min="10228" max="10228" width="4" style="8" customWidth="1"/>
    <col min="10229" max="10229" width="58.85546875" style="8" customWidth="1"/>
    <col min="10230" max="10234" width="7.140625" style="8" customWidth="1"/>
    <col min="10235" max="10236" width="6.5703125" style="8" bestFit="1" customWidth="1"/>
    <col min="10237" max="10240" width="6.7109375" style="8" customWidth="1"/>
    <col min="10241" max="10241" width="6.5703125" style="8" bestFit="1" customWidth="1"/>
    <col min="10242" max="10483" width="11.42578125" style="8"/>
    <col min="10484" max="10484" width="4" style="8" customWidth="1"/>
    <col min="10485" max="10485" width="58.85546875" style="8" customWidth="1"/>
    <col min="10486" max="10490" width="7.140625" style="8" customWidth="1"/>
    <col min="10491" max="10492" width="6.5703125" style="8" bestFit="1" customWidth="1"/>
    <col min="10493" max="10496" width="6.7109375" style="8" customWidth="1"/>
    <col min="10497" max="10497" width="6.5703125" style="8" bestFit="1" customWidth="1"/>
    <col min="10498" max="10739" width="11.42578125" style="8"/>
    <col min="10740" max="10740" width="4" style="8" customWidth="1"/>
    <col min="10741" max="10741" width="58.85546875" style="8" customWidth="1"/>
    <col min="10742" max="10746" width="7.140625" style="8" customWidth="1"/>
    <col min="10747" max="10748" width="6.5703125" style="8" bestFit="1" customWidth="1"/>
    <col min="10749" max="10752" width="6.7109375" style="8" customWidth="1"/>
    <col min="10753" max="10753" width="6.5703125" style="8" bestFit="1" customWidth="1"/>
    <col min="10754" max="10995" width="11.42578125" style="8"/>
    <col min="10996" max="10996" width="4" style="8" customWidth="1"/>
    <col min="10997" max="10997" width="58.85546875" style="8" customWidth="1"/>
    <col min="10998" max="11002" width="7.140625" style="8" customWidth="1"/>
    <col min="11003" max="11004" width="6.5703125" style="8" bestFit="1" customWidth="1"/>
    <col min="11005" max="11008" width="6.7109375" style="8" customWidth="1"/>
    <col min="11009" max="11009" width="6.5703125" style="8" bestFit="1" customWidth="1"/>
    <col min="11010" max="11251" width="11.42578125" style="8"/>
    <col min="11252" max="11252" width="4" style="8" customWidth="1"/>
    <col min="11253" max="11253" width="58.85546875" style="8" customWidth="1"/>
    <col min="11254" max="11258" width="7.140625" style="8" customWidth="1"/>
    <col min="11259" max="11260" width="6.5703125" style="8" bestFit="1" customWidth="1"/>
    <col min="11261" max="11264" width="6.7109375" style="8" customWidth="1"/>
    <col min="11265" max="11265" width="6.5703125" style="8" bestFit="1" customWidth="1"/>
    <col min="11266" max="11507" width="11.42578125" style="8"/>
    <col min="11508" max="11508" width="4" style="8" customWidth="1"/>
    <col min="11509" max="11509" width="58.85546875" style="8" customWidth="1"/>
    <col min="11510" max="11514" width="7.140625" style="8" customWidth="1"/>
    <col min="11515" max="11516" width="6.5703125" style="8" bestFit="1" customWidth="1"/>
    <col min="11517" max="11520" width="6.7109375" style="8" customWidth="1"/>
    <col min="11521" max="11521" width="6.5703125" style="8" bestFit="1" customWidth="1"/>
    <col min="11522" max="11763" width="11.42578125" style="8"/>
    <col min="11764" max="11764" width="4" style="8" customWidth="1"/>
    <col min="11765" max="11765" width="58.85546875" style="8" customWidth="1"/>
    <col min="11766" max="11770" width="7.140625" style="8" customWidth="1"/>
    <col min="11771" max="11772" width="6.5703125" style="8" bestFit="1" customWidth="1"/>
    <col min="11773" max="11776" width="6.7109375" style="8" customWidth="1"/>
    <col min="11777" max="11777" width="6.5703125" style="8" bestFit="1" customWidth="1"/>
    <col min="11778" max="12019" width="11.42578125" style="8"/>
    <col min="12020" max="12020" width="4" style="8" customWidth="1"/>
    <col min="12021" max="12021" width="58.85546875" style="8" customWidth="1"/>
    <col min="12022" max="12026" width="7.140625" style="8" customWidth="1"/>
    <col min="12027" max="12028" width="6.5703125" style="8" bestFit="1" customWidth="1"/>
    <col min="12029" max="12032" width="6.7109375" style="8" customWidth="1"/>
    <col min="12033" max="12033" width="6.5703125" style="8" bestFit="1" customWidth="1"/>
    <col min="12034" max="12275" width="11.42578125" style="8"/>
    <col min="12276" max="12276" width="4" style="8" customWidth="1"/>
    <col min="12277" max="12277" width="58.85546875" style="8" customWidth="1"/>
    <col min="12278" max="12282" width="7.140625" style="8" customWidth="1"/>
    <col min="12283" max="12284" width="6.5703125" style="8" bestFit="1" customWidth="1"/>
    <col min="12285" max="12288" width="6.7109375" style="8" customWidth="1"/>
    <col min="12289" max="12289" width="6.5703125" style="8" bestFit="1" customWidth="1"/>
    <col min="12290" max="12531" width="11.42578125" style="8"/>
    <col min="12532" max="12532" width="4" style="8" customWidth="1"/>
    <col min="12533" max="12533" width="58.85546875" style="8" customWidth="1"/>
    <col min="12534" max="12538" width="7.140625" style="8" customWidth="1"/>
    <col min="12539" max="12540" width="6.5703125" style="8" bestFit="1" customWidth="1"/>
    <col min="12541" max="12544" width="6.7109375" style="8" customWidth="1"/>
    <col min="12545" max="12545" width="6.5703125" style="8" bestFit="1" customWidth="1"/>
    <col min="12546" max="12787" width="11.42578125" style="8"/>
    <col min="12788" max="12788" width="4" style="8" customWidth="1"/>
    <col min="12789" max="12789" width="58.85546875" style="8" customWidth="1"/>
    <col min="12790" max="12794" width="7.140625" style="8" customWidth="1"/>
    <col min="12795" max="12796" width="6.5703125" style="8" bestFit="1" customWidth="1"/>
    <col min="12797" max="12800" width="6.7109375" style="8" customWidth="1"/>
    <col min="12801" max="12801" width="6.5703125" style="8" bestFit="1" customWidth="1"/>
    <col min="12802" max="13043" width="11.42578125" style="8"/>
    <col min="13044" max="13044" width="4" style="8" customWidth="1"/>
    <col min="13045" max="13045" width="58.85546875" style="8" customWidth="1"/>
    <col min="13046" max="13050" width="7.140625" style="8" customWidth="1"/>
    <col min="13051" max="13052" width="6.5703125" style="8" bestFit="1" customWidth="1"/>
    <col min="13053" max="13056" width="6.7109375" style="8" customWidth="1"/>
    <col min="13057" max="13057" width="6.5703125" style="8" bestFit="1" customWidth="1"/>
    <col min="13058" max="13299" width="11.42578125" style="8"/>
    <col min="13300" max="13300" width="4" style="8" customWidth="1"/>
    <col min="13301" max="13301" width="58.85546875" style="8" customWidth="1"/>
    <col min="13302" max="13306" width="7.140625" style="8" customWidth="1"/>
    <col min="13307" max="13308" width="6.5703125" style="8" bestFit="1" customWidth="1"/>
    <col min="13309" max="13312" width="6.7109375" style="8" customWidth="1"/>
    <col min="13313" max="13313" width="6.5703125" style="8" bestFit="1" customWidth="1"/>
    <col min="13314" max="13555" width="11.42578125" style="8"/>
    <col min="13556" max="13556" width="4" style="8" customWidth="1"/>
    <col min="13557" max="13557" width="58.85546875" style="8" customWidth="1"/>
    <col min="13558" max="13562" width="7.140625" style="8" customWidth="1"/>
    <col min="13563" max="13564" width="6.5703125" style="8" bestFit="1" customWidth="1"/>
    <col min="13565" max="13568" width="6.7109375" style="8" customWidth="1"/>
    <col min="13569" max="13569" width="6.5703125" style="8" bestFit="1" customWidth="1"/>
    <col min="13570" max="13811" width="11.42578125" style="8"/>
    <col min="13812" max="13812" width="4" style="8" customWidth="1"/>
    <col min="13813" max="13813" width="58.85546875" style="8" customWidth="1"/>
    <col min="13814" max="13818" width="7.140625" style="8" customWidth="1"/>
    <col min="13819" max="13820" width="6.5703125" style="8" bestFit="1" customWidth="1"/>
    <col min="13821" max="13824" width="6.7109375" style="8" customWidth="1"/>
    <col min="13825" max="13825" width="6.5703125" style="8" bestFit="1" customWidth="1"/>
    <col min="13826" max="14067" width="11.42578125" style="8"/>
    <col min="14068" max="14068" width="4" style="8" customWidth="1"/>
    <col min="14069" max="14069" width="58.85546875" style="8" customWidth="1"/>
    <col min="14070" max="14074" width="7.140625" style="8" customWidth="1"/>
    <col min="14075" max="14076" width="6.5703125" style="8" bestFit="1" customWidth="1"/>
    <col min="14077" max="14080" width="6.7109375" style="8" customWidth="1"/>
    <col min="14081" max="14081" width="6.5703125" style="8" bestFit="1" customWidth="1"/>
    <col min="14082" max="14323" width="11.42578125" style="8"/>
    <col min="14324" max="14324" width="4" style="8" customWidth="1"/>
    <col min="14325" max="14325" width="58.85546875" style="8" customWidth="1"/>
    <col min="14326" max="14330" width="7.140625" style="8" customWidth="1"/>
    <col min="14331" max="14332" width="6.5703125" style="8" bestFit="1" customWidth="1"/>
    <col min="14333" max="14336" width="6.7109375" style="8" customWidth="1"/>
    <col min="14337" max="14337" width="6.5703125" style="8" bestFit="1" customWidth="1"/>
    <col min="14338" max="14579" width="11.42578125" style="8"/>
    <col min="14580" max="14580" width="4" style="8" customWidth="1"/>
    <col min="14581" max="14581" width="58.85546875" style="8" customWidth="1"/>
    <col min="14582" max="14586" width="7.140625" style="8" customWidth="1"/>
    <col min="14587" max="14588" width="6.5703125" style="8" bestFit="1" customWidth="1"/>
    <col min="14589" max="14592" width="6.7109375" style="8" customWidth="1"/>
    <col min="14593" max="14593" width="6.5703125" style="8" bestFit="1" customWidth="1"/>
    <col min="14594" max="14835" width="11.42578125" style="8"/>
    <col min="14836" max="14836" width="4" style="8" customWidth="1"/>
    <col min="14837" max="14837" width="58.85546875" style="8" customWidth="1"/>
    <col min="14838" max="14842" width="7.140625" style="8" customWidth="1"/>
    <col min="14843" max="14844" width="6.5703125" style="8" bestFit="1" customWidth="1"/>
    <col min="14845" max="14848" width="6.7109375" style="8" customWidth="1"/>
    <col min="14849" max="14849" width="6.5703125" style="8" bestFit="1" customWidth="1"/>
    <col min="14850" max="15091" width="11.42578125" style="8"/>
    <col min="15092" max="15092" width="4" style="8" customWidth="1"/>
    <col min="15093" max="15093" width="58.85546875" style="8" customWidth="1"/>
    <col min="15094" max="15098" width="7.140625" style="8" customWidth="1"/>
    <col min="15099" max="15100" width="6.5703125" style="8" bestFit="1" customWidth="1"/>
    <col min="15101" max="15104" width="6.7109375" style="8" customWidth="1"/>
    <col min="15105" max="15105" width="6.5703125" style="8" bestFit="1" customWidth="1"/>
    <col min="15106" max="15347" width="11.42578125" style="8"/>
    <col min="15348" max="15348" width="4" style="8" customWidth="1"/>
    <col min="15349" max="15349" width="58.85546875" style="8" customWidth="1"/>
    <col min="15350" max="15354" width="7.140625" style="8" customWidth="1"/>
    <col min="15355" max="15356" width="6.5703125" style="8" bestFit="1" customWidth="1"/>
    <col min="15357" max="15360" width="6.7109375" style="8" customWidth="1"/>
    <col min="15361" max="15361" width="6.5703125" style="8" bestFit="1" customWidth="1"/>
    <col min="15362" max="15603" width="11.42578125" style="8"/>
    <col min="15604" max="15604" width="4" style="8" customWidth="1"/>
    <col min="15605" max="15605" width="58.85546875" style="8" customWidth="1"/>
    <col min="15606" max="15610" width="7.140625" style="8" customWidth="1"/>
    <col min="15611" max="15612" width="6.5703125" style="8" bestFit="1" customWidth="1"/>
    <col min="15613" max="15616" width="6.7109375" style="8" customWidth="1"/>
    <col min="15617" max="15617" width="6.5703125" style="8" bestFit="1" customWidth="1"/>
    <col min="15618" max="15859" width="11.42578125" style="8"/>
    <col min="15860" max="15860" width="4" style="8" customWidth="1"/>
    <col min="15861" max="15861" width="58.85546875" style="8" customWidth="1"/>
    <col min="15862" max="15866" width="7.140625" style="8" customWidth="1"/>
    <col min="15867" max="15868" width="6.5703125" style="8" bestFit="1" customWidth="1"/>
    <col min="15869" max="15872" width="6.7109375" style="8" customWidth="1"/>
    <col min="15873" max="15873" width="6.5703125" style="8" bestFit="1" customWidth="1"/>
    <col min="15874" max="16115" width="11.42578125" style="8"/>
    <col min="16116" max="16116" width="4" style="8" customWidth="1"/>
    <col min="16117" max="16117" width="58.85546875" style="8" customWidth="1"/>
    <col min="16118" max="16122" width="7.140625" style="8" customWidth="1"/>
    <col min="16123" max="16124" width="6.5703125" style="8" bestFit="1" customWidth="1"/>
    <col min="16125" max="16128" width="6.7109375" style="8" customWidth="1"/>
    <col min="16129" max="16129" width="6.5703125" style="8" bestFit="1" customWidth="1"/>
    <col min="16130" max="16384" width="11.42578125" style="8"/>
  </cols>
  <sheetData>
    <row r="1" spans="1:26" s="2" customFormat="1" ht="15.75" x14ac:dyDescent="0.25">
      <c r="A1" s="1" t="s">
        <v>24</v>
      </c>
      <c r="B1" s="81"/>
      <c r="C1" s="55"/>
      <c r="D1" s="56"/>
      <c r="E1" s="56"/>
      <c r="F1" s="56"/>
    </row>
    <row r="2" spans="1:26" ht="28.5" customHeight="1" x14ac:dyDescent="0.2">
      <c r="A2" s="3" t="s">
        <v>17</v>
      </c>
      <c r="B2" s="82"/>
    </row>
    <row r="3" spans="1:26" s="49" customFormat="1" ht="13.5" thickBot="1" x14ac:dyDescent="0.25">
      <c r="A3" s="9"/>
      <c r="B3" s="110" t="s">
        <v>19</v>
      </c>
      <c r="C3" s="110"/>
      <c r="D3" s="71">
        <v>2017</v>
      </c>
      <c r="E3" s="71" t="s">
        <v>41</v>
      </c>
      <c r="F3" s="71" t="s">
        <v>42</v>
      </c>
      <c r="G3" s="71" t="s">
        <v>43</v>
      </c>
      <c r="H3" s="71" t="s">
        <v>44</v>
      </c>
      <c r="I3" s="71">
        <v>2018</v>
      </c>
      <c r="J3" s="71" t="s">
        <v>46</v>
      </c>
      <c r="K3" s="71" t="s">
        <v>47</v>
      </c>
      <c r="L3" s="71" t="s">
        <v>49</v>
      </c>
      <c r="M3" s="71" t="s">
        <v>50</v>
      </c>
      <c r="N3" s="71">
        <v>2019</v>
      </c>
    </row>
    <row r="4" spans="1:26" s="49" customFormat="1" x14ac:dyDescent="0.2">
      <c r="A4" s="113" t="s">
        <v>25</v>
      </c>
      <c r="B4" s="113"/>
      <c r="C4" s="75"/>
      <c r="D4" s="80"/>
      <c r="E4" s="79"/>
      <c r="F4" s="80"/>
      <c r="G4" s="80"/>
      <c r="H4" s="80"/>
      <c r="I4" s="80"/>
      <c r="J4" s="80"/>
      <c r="K4" s="80"/>
      <c r="L4" s="80"/>
      <c r="M4" s="80"/>
      <c r="N4" s="80"/>
    </row>
    <row r="5" spans="1:26" s="49" customFormat="1" x14ac:dyDescent="0.2">
      <c r="A5" s="9"/>
      <c r="B5" s="84" t="s">
        <v>13</v>
      </c>
      <c r="C5" s="76"/>
      <c r="D5" s="106">
        <v>9173</v>
      </c>
      <c r="E5" s="106">
        <v>2215</v>
      </c>
      <c r="F5" s="106">
        <v>2412</v>
      </c>
      <c r="G5" s="106">
        <v>2178</v>
      </c>
      <c r="H5" s="106">
        <v>2041</v>
      </c>
      <c r="I5" s="106">
        <v>8846</v>
      </c>
      <c r="J5" s="106">
        <v>2239</v>
      </c>
      <c r="K5" s="106">
        <v>2266</v>
      </c>
      <c r="L5" s="106">
        <v>2013</v>
      </c>
      <c r="M5" s="106">
        <v>2186</v>
      </c>
      <c r="N5" s="106">
        <f>SUM(J5:M5)</f>
        <v>8704</v>
      </c>
      <c r="O5" s="106"/>
      <c r="P5" s="106"/>
      <c r="Q5" s="106"/>
      <c r="R5" s="106"/>
      <c r="S5" s="106"/>
      <c r="T5" s="109"/>
      <c r="U5" s="109"/>
      <c r="V5" s="109"/>
      <c r="W5" s="109"/>
      <c r="X5" s="109"/>
      <c r="Y5" s="109"/>
      <c r="Z5" s="109"/>
    </row>
    <row r="6" spans="1:26" s="49" customFormat="1" x14ac:dyDescent="0.2">
      <c r="A6" s="9"/>
      <c r="B6" s="83" t="s">
        <v>0</v>
      </c>
      <c r="C6" s="75"/>
      <c r="D6" s="107">
        <v>-7121</v>
      </c>
      <c r="E6" s="107">
        <v>-2024</v>
      </c>
      <c r="F6" s="107">
        <v>-1728</v>
      </c>
      <c r="G6" s="107">
        <v>-1710</v>
      </c>
      <c r="H6" s="107">
        <v>-1779</v>
      </c>
      <c r="I6" s="107">
        <v>-7241</v>
      </c>
      <c r="J6" s="107">
        <v>-2026</v>
      </c>
      <c r="K6" s="107">
        <v>-1915</v>
      </c>
      <c r="L6" s="107">
        <v>-1638</v>
      </c>
      <c r="M6" s="107">
        <v>-1773</v>
      </c>
      <c r="N6" s="107">
        <f t="shared" ref="N6:N67" si="0">SUM(J6:M6)</f>
        <v>-7352</v>
      </c>
      <c r="O6" s="107"/>
      <c r="P6" s="107"/>
      <c r="Q6" s="107"/>
      <c r="R6" s="107"/>
      <c r="S6" s="107"/>
      <c r="T6" s="109"/>
      <c r="U6" s="109"/>
      <c r="V6" s="109"/>
      <c r="W6" s="109"/>
      <c r="X6" s="109"/>
      <c r="Y6" s="109"/>
      <c r="Z6" s="109"/>
    </row>
    <row r="7" spans="1:26" s="29" customFormat="1" x14ac:dyDescent="0.2">
      <c r="A7" s="9"/>
      <c r="B7" s="83" t="s">
        <v>14</v>
      </c>
      <c r="C7" s="75"/>
      <c r="D7" s="107">
        <v>2052</v>
      </c>
      <c r="E7" s="107">
        <v>191</v>
      </c>
      <c r="F7" s="107">
        <v>684</v>
      </c>
      <c r="G7" s="107">
        <v>468</v>
      </c>
      <c r="H7" s="107">
        <v>262</v>
      </c>
      <c r="I7" s="107">
        <v>1605</v>
      </c>
      <c r="J7" s="107">
        <v>213</v>
      </c>
      <c r="K7" s="107">
        <v>351</v>
      </c>
      <c r="L7" s="107">
        <v>375</v>
      </c>
      <c r="M7" s="107">
        <v>413</v>
      </c>
      <c r="N7" s="107">
        <f t="shared" si="0"/>
        <v>1352</v>
      </c>
      <c r="O7" s="107"/>
      <c r="P7" s="107"/>
      <c r="Q7" s="107"/>
      <c r="R7" s="107"/>
      <c r="S7" s="107"/>
      <c r="T7" s="109"/>
      <c r="U7" s="109"/>
      <c r="V7" s="109"/>
      <c r="W7" s="109"/>
      <c r="X7" s="109"/>
      <c r="Y7" s="109"/>
      <c r="Z7" s="109"/>
    </row>
    <row r="8" spans="1:26" s="29" customFormat="1" x14ac:dyDescent="0.2">
      <c r="A8" s="9"/>
      <c r="B8" s="83" t="s">
        <v>15</v>
      </c>
      <c r="C8" s="16"/>
      <c r="D8" s="107">
        <v>-2</v>
      </c>
      <c r="E8" s="107">
        <v>27</v>
      </c>
      <c r="F8" s="107">
        <v>-7</v>
      </c>
      <c r="G8" s="107">
        <v>-15</v>
      </c>
      <c r="H8" s="107">
        <v>-98</v>
      </c>
      <c r="I8" s="107">
        <v>-93</v>
      </c>
      <c r="J8" s="107">
        <v>-42</v>
      </c>
      <c r="K8" s="107">
        <v>-33</v>
      </c>
      <c r="L8" s="107">
        <v>-65</v>
      </c>
      <c r="M8" s="107">
        <v>-66</v>
      </c>
      <c r="N8" s="107">
        <f t="shared" si="0"/>
        <v>-206</v>
      </c>
      <c r="O8" s="107"/>
      <c r="P8" s="107"/>
      <c r="Q8" s="107"/>
      <c r="R8" s="107"/>
      <c r="S8" s="107"/>
      <c r="T8" s="109"/>
      <c r="U8" s="109"/>
      <c r="V8" s="109"/>
      <c r="W8" s="109"/>
      <c r="X8" s="109"/>
      <c r="Y8" s="109"/>
      <c r="Z8" s="109"/>
    </row>
    <row r="9" spans="1:26" s="29" customFormat="1" x14ac:dyDescent="0.2">
      <c r="A9" s="9"/>
      <c r="B9" s="83" t="s">
        <v>9</v>
      </c>
      <c r="C9" s="16"/>
      <c r="D9" s="107">
        <v>2050</v>
      </c>
      <c r="E9" s="107">
        <v>218</v>
      </c>
      <c r="F9" s="107">
        <v>677</v>
      </c>
      <c r="G9" s="107">
        <v>453</v>
      </c>
      <c r="H9" s="107">
        <v>164</v>
      </c>
      <c r="I9" s="107">
        <v>1512</v>
      </c>
      <c r="J9" s="107">
        <v>171</v>
      </c>
      <c r="K9" s="107">
        <v>318</v>
      </c>
      <c r="L9" s="107">
        <v>310</v>
      </c>
      <c r="M9" s="107">
        <v>347</v>
      </c>
      <c r="N9" s="107">
        <f t="shared" si="0"/>
        <v>1146</v>
      </c>
      <c r="O9" s="107"/>
      <c r="P9" s="107"/>
      <c r="Q9" s="107"/>
      <c r="R9" s="107"/>
      <c r="S9" s="107"/>
      <c r="T9" s="109"/>
      <c r="U9" s="109"/>
      <c r="V9" s="109"/>
      <c r="W9" s="109"/>
      <c r="X9" s="109"/>
      <c r="Y9" s="109"/>
      <c r="Z9" s="109"/>
    </row>
    <row r="10" spans="1:26" s="29" customFormat="1" ht="25.5" x14ac:dyDescent="0.2">
      <c r="A10" s="9"/>
      <c r="B10" s="83" t="s">
        <v>8</v>
      </c>
      <c r="C10" s="16"/>
      <c r="D10" s="107">
        <v>1</v>
      </c>
      <c r="E10" s="107">
        <v>0</v>
      </c>
      <c r="F10" s="107">
        <v>3</v>
      </c>
      <c r="G10" s="107">
        <v>1</v>
      </c>
      <c r="H10" s="107">
        <v>2</v>
      </c>
      <c r="I10" s="107">
        <v>6</v>
      </c>
      <c r="J10" s="107">
        <v>2</v>
      </c>
      <c r="K10" s="107">
        <v>2</v>
      </c>
      <c r="L10" s="107">
        <v>1</v>
      </c>
      <c r="M10" s="107">
        <v>-2</v>
      </c>
      <c r="N10" s="107">
        <f t="shared" si="0"/>
        <v>3</v>
      </c>
      <c r="O10" s="107"/>
      <c r="P10" s="107"/>
      <c r="Q10" s="107"/>
      <c r="R10" s="107"/>
      <c r="S10" s="107"/>
      <c r="T10" s="109"/>
      <c r="U10" s="109"/>
      <c r="V10" s="109"/>
      <c r="W10" s="109"/>
      <c r="X10" s="109"/>
      <c r="Y10" s="109"/>
      <c r="Z10" s="109"/>
    </row>
    <row r="11" spans="1:26" s="48" customFormat="1" x14ac:dyDescent="0.2">
      <c r="A11" s="9"/>
      <c r="B11" s="83" t="s">
        <v>7</v>
      </c>
      <c r="C11" s="16"/>
      <c r="D11" s="107">
        <v>-4</v>
      </c>
      <c r="E11" s="107">
        <v>0</v>
      </c>
      <c r="F11" s="107">
        <v>-15</v>
      </c>
      <c r="G11" s="107">
        <v>0</v>
      </c>
      <c r="H11" s="107">
        <v>-1</v>
      </c>
      <c r="I11" s="107">
        <v>-16</v>
      </c>
      <c r="J11" s="107">
        <v>0</v>
      </c>
      <c r="K11" s="107">
        <v>0</v>
      </c>
      <c r="L11" s="107">
        <v>2</v>
      </c>
      <c r="M11" s="107">
        <v>4</v>
      </c>
      <c r="N11" s="107">
        <f t="shared" si="0"/>
        <v>6</v>
      </c>
      <c r="O11" s="107"/>
      <c r="P11" s="107"/>
      <c r="Q11" s="107"/>
      <c r="R11" s="107"/>
      <c r="S11" s="107"/>
      <c r="T11" s="109"/>
      <c r="U11" s="109"/>
      <c r="V11" s="109"/>
      <c r="W11" s="109"/>
      <c r="X11" s="109"/>
      <c r="Y11" s="109"/>
      <c r="Z11" s="109"/>
    </row>
    <row r="12" spans="1:26" s="48" customFormat="1" x14ac:dyDescent="0.2">
      <c r="A12" s="9"/>
      <c r="B12" s="83" t="s">
        <v>6</v>
      </c>
      <c r="C12" s="16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f t="shared" si="0"/>
        <v>0</v>
      </c>
      <c r="O12" s="107"/>
      <c r="P12" s="107"/>
      <c r="Q12" s="107"/>
      <c r="R12" s="107"/>
      <c r="S12" s="107"/>
      <c r="T12" s="109"/>
      <c r="U12" s="109"/>
      <c r="V12" s="109"/>
      <c r="W12" s="109"/>
      <c r="X12" s="109"/>
      <c r="Y12" s="109"/>
      <c r="Z12" s="109"/>
    </row>
    <row r="13" spans="1:26" s="29" customFormat="1" x14ac:dyDescent="0.2">
      <c r="A13" s="9"/>
      <c r="B13" s="83" t="s">
        <v>5</v>
      </c>
      <c r="C13" s="16"/>
      <c r="D13" s="107">
        <v>-429</v>
      </c>
      <c r="E13" s="107">
        <v>-47</v>
      </c>
      <c r="F13" s="107">
        <v>-152</v>
      </c>
      <c r="G13" s="107">
        <v>-102</v>
      </c>
      <c r="H13" s="107">
        <v>20</v>
      </c>
      <c r="I13" s="107">
        <v>-281</v>
      </c>
      <c r="J13" s="107">
        <v>-28</v>
      </c>
      <c r="K13" s="107">
        <v>-40</v>
      </c>
      <c r="L13" s="107">
        <v>-54</v>
      </c>
      <c r="M13" s="107">
        <v>-52</v>
      </c>
      <c r="N13" s="107">
        <f t="shared" si="0"/>
        <v>-174</v>
      </c>
      <c r="O13" s="107"/>
      <c r="P13" s="107"/>
      <c r="Q13" s="107"/>
      <c r="R13" s="107"/>
      <c r="S13" s="107"/>
      <c r="T13" s="109"/>
      <c r="U13" s="109"/>
      <c r="V13" s="109"/>
      <c r="W13" s="109"/>
      <c r="X13" s="109"/>
      <c r="Y13" s="109"/>
      <c r="Z13" s="109"/>
    </row>
    <row r="14" spans="1:26" s="29" customFormat="1" x14ac:dyDescent="0.2">
      <c r="A14" s="9"/>
      <c r="B14" s="83" t="s">
        <v>4</v>
      </c>
      <c r="C14" s="16"/>
      <c r="D14" s="107">
        <v>1618</v>
      </c>
      <c r="E14" s="107">
        <v>171</v>
      </c>
      <c r="F14" s="107">
        <v>513</v>
      </c>
      <c r="G14" s="107">
        <v>352</v>
      </c>
      <c r="H14" s="107">
        <v>185</v>
      </c>
      <c r="I14" s="107">
        <v>1221</v>
      </c>
      <c r="J14" s="107">
        <v>145</v>
      </c>
      <c r="K14" s="107">
        <v>280</v>
      </c>
      <c r="L14" s="107">
        <v>259</v>
      </c>
      <c r="M14" s="107">
        <v>297</v>
      </c>
      <c r="N14" s="107">
        <f t="shared" si="0"/>
        <v>981</v>
      </c>
      <c r="O14" s="107"/>
      <c r="P14" s="107"/>
      <c r="Q14" s="107"/>
      <c r="R14" s="107"/>
      <c r="S14" s="107"/>
      <c r="T14" s="109"/>
      <c r="U14" s="109"/>
      <c r="V14" s="109"/>
      <c r="W14" s="109"/>
      <c r="X14" s="109"/>
      <c r="Y14" s="109"/>
      <c r="Z14" s="109"/>
    </row>
    <row r="15" spans="1:26" s="29" customFormat="1" x14ac:dyDescent="0.2">
      <c r="A15" s="9"/>
      <c r="B15" s="88" t="s">
        <v>3</v>
      </c>
      <c r="C15" s="16"/>
      <c r="D15" s="107">
        <v>25</v>
      </c>
      <c r="E15" s="107">
        <v>5</v>
      </c>
      <c r="F15" s="107">
        <v>6</v>
      </c>
      <c r="G15" s="107">
        <v>7</v>
      </c>
      <c r="H15" s="107">
        <v>6</v>
      </c>
      <c r="I15" s="107">
        <v>24</v>
      </c>
      <c r="J15" s="107">
        <v>5</v>
      </c>
      <c r="K15" s="107">
        <v>6</v>
      </c>
      <c r="L15" s="107">
        <v>6</v>
      </c>
      <c r="M15" s="107">
        <v>6</v>
      </c>
      <c r="N15" s="107">
        <f t="shared" si="0"/>
        <v>23</v>
      </c>
      <c r="O15" s="107"/>
      <c r="P15" s="107"/>
      <c r="Q15" s="107"/>
      <c r="R15" s="107"/>
      <c r="S15" s="107"/>
      <c r="T15" s="109"/>
      <c r="U15" s="109"/>
      <c r="V15" s="109"/>
      <c r="W15" s="109"/>
      <c r="X15" s="109"/>
      <c r="Y15" s="109"/>
      <c r="Z15" s="109"/>
    </row>
    <row r="16" spans="1:26" s="49" customFormat="1" x14ac:dyDescent="0.2">
      <c r="A16" s="9"/>
      <c r="B16" s="84" t="s">
        <v>2</v>
      </c>
      <c r="C16" s="16"/>
      <c r="D16" s="106">
        <v>1593</v>
      </c>
      <c r="E16" s="106">
        <v>166</v>
      </c>
      <c r="F16" s="106">
        <v>507</v>
      </c>
      <c r="G16" s="106">
        <v>345</v>
      </c>
      <c r="H16" s="106">
        <v>179</v>
      </c>
      <c r="I16" s="106">
        <v>1197</v>
      </c>
      <c r="J16" s="106">
        <v>140</v>
      </c>
      <c r="K16" s="106">
        <v>274</v>
      </c>
      <c r="L16" s="106">
        <v>253</v>
      </c>
      <c r="M16" s="106">
        <v>291</v>
      </c>
      <c r="N16" s="106">
        <f t="shared" si="0"/>
        <v>958</v>
      </c>
      <c r="O16" s="106"/>
      <c r="P16" s="106"/>
      <c r="Q16" s="106"/>
      <c r="R16" s="106"/>
      <c r="S16" s="106"/>
      <c r="T16" s="109"/>
      <c r="U16" s="109"/>
      <c r="V16" s="109"/>
      <c r="W16" s="109"/>
      <c r="X16" s="109"/>
      <c r="Y16" s="109"/>
      <c r="Z16" s="109"/>
    </row>
    <row r="17" spans="1:26" s="47" customFormat="1" x14ac:dyDescent="0.2">
      <c r="A17" s="9"/>
      <c r="B17" s="83" t="s">
        <v>1</v>
      </c>
      <c r="C17" s="16"/>
      <c r="D17" s="107">
        <v>14996</v>
      </c>
      <c r="E17" s="107">
        <v>14742.150000000001</v>
      </c>
      <c r="F17" s="107">
        <v>14965</v>
      </c>
      <c r="G17" s="107">
        <v>15933</v>
      </c>
      <c r="H17" s="107">
        <v>16058.47</v>
      </c>
      <c r="I17" s="107">
        <v>15424.1675</v>
      </c>
      <c r="J17" s="107">
        <v>16582</v>
      </c>
      <c r="K17" s="107">
        <v>15543</v>
      </c>
      <c r="L17" s="107">
        <v>14739</v>
      </c>
      <c r="M17" s="107">
        <v>13943</v>
      </c>
      <c r="N17" s="107">
        <v>15201</v>
      </c>
      <c r="O17" s="107"/>
      <c r="P17" s="107"/>
      <c r="Q17" s="107"/>
      <c r="R17" s="107"/>
      <c r="S17" s="107"/>
      <c r="T17" s="109"/>
      <c r="U17" s="109"/>
      <c r="V17" s="109"/>
      <c r="W17" s="109"/>
      <c r="X17" s="109"/>
      <c r="Y17" s="109"/>
      <c r="Z17" s="109"/>
    </row>
    <row r="18" spans="1:26" s="29" customFormat="1" x14ac:dyDescent="0.2">
      <c r="A18" s="9"/>
      <c r="B18" s="83"/>
      <c r="C18" s="16"/>
      <c r="D18" s="107"/>
      <c r="E18" s="107"/>
      <c r="F18" s="92"/>
      <c r="G18" s="107"/>
      <c r="H18" s="107"/>
      <c r="I18" s="107"/>
      <c r="J18" s="107"/>
      <c r="K18" s="107"/>
      <c r="L18" s="107"/>
      <c r="M18" s="107"/>
      <c r="N18" s="107"/>
      <c r="O18" s="92"/>
      <c r="P18" s="107"/>
      <c r="Q18" s="107"/>
      <c r="R18" s="107"/>
      <c r="S18" s="107"/>
      <c r="T18" s="109"/>
      <c r="U18" s="109"/>
      <c r="V18" s="109"/>
      <c r="W18" s="109"/>
      <c r="X18" s="109"/>
      <c r="Y18" s="109"/>
      <c r="Z18" s="109"/>
    </row>
    <row r="19" spans="1:26" s="29" customFormat="1" x14ac:dyDescent="0.2">
      <c r="A19" s="113" t="s">
        <v>26</v>
      </c>
      <c r="B19" s="113"/>
      <c r="C19" s="16"/>
      <c r="D19" s="107"/>
      <c r="E19" s="107"/>
      <c r="F19" s="92"/>
      <c r="G19" s="107"/>
      <c r="H19" s="107"/>
      <c r="I19" s="107"/>
      <c r="J19" s="107"/>
      <c r="K19" s="107"/>
      <c r="L19" s="107"/>
      <c r="M19" s="107"/>
      <c r="N19" s="107"/>
      <c r="O19" s="92"/>
      <c r="P19" s="107"/>
      <c r="Q19" s="107"/>
      <c r="R19" s="107"/>
      <c r="S19" s="107"/>
      <c r="T19" s="109"/>
      <c r="U19" s="109"/>
      <c r="V19" s="109"/>
      <c r="W19" s="109"/>
      <c r="X19" s="109"/>
      <c r="Y19" s="109"/>
      <c r="Z19" s="109"/>
    </row>
    <row r="20" spans="1:26" ht="12.75" customHeight="1" x14ac:dyDescent="0.2">
      <c r="B20" s="84" t="s">
        <v>13</v>
      </c>
      <c r="D20" s="106">
        <v>5877</v>
      </c>
      <c r="E20" s="106">
        <v>1413</v>
      </c>
      <c r="F20" s="106">
        <v>1537</v>
      </c>
      <c r="G20" s="106">
        <v>1312</v>
      </c>
      <c r="H20" s="106">
        <v>1152</v>
      </c>
      <c r="I20" s="106">
        <v>5414</v>
      </c>
      <c r="J20" s="106">
        <v>1328</v>
      </c>
      <c r="K20" s="106">
        <v>1391</v>
      </c>
      <c r="L20" s="106">
        <v>1191</v>
      </c>
      <c r="M20" s="106">
        <v>1300</v>
      </c>
      <c r="N20" s="106">
        <f t="shared" si="0"/>
        <v>5210</v>
      </c>
      <c r="O20" s="106"/>
      <c r="P20" s="106"/>
      <c r="Q20" s="106"/>
      <c r="R20" s="106"/>
      <c r="S20" s="106"/>
      <c r="T20" s="109"/>
      <c r="U20" s="109"/>
      <c r="V20" s="109"/>
      <c r="W20" s="109"/>
      <c r="X20" s="109"/>
      <c r="Y20" s="109"/>
      <c r="Z20" s="109"/>
    </row>
    <row r="21" spans="1:26" s="43" customFormat="1" ht="12.75" customHeight="1" x14ac:dyDescent="0.2">
      <c r="A21" s="9"/>
      <c r="B21" s="89" t="s">
        <v>40</v>
      </c>
      <c r="C21" s="16"/>
      <c r="D21" s="62">
        <v>2764</v>
      </c>
      <c r="E21" s="62">
        <v>692</v>
      </c>
      <c r="F21" s="62">
        <v>731</v>
      </c>
      <c r="G21" s="62">
        <v>632</v>
      </c>
      <c r="H21" s="62">
        <v>585</v>
      </c>
      <c r="I21" s="62">
        <v>2640</v>
      </c>
      <c r="J21" s="62">
        <v>667</v>
      </c>
      <c r="K21" s="62">
        <v>693</v>
      </c>
      <c r="L21" s="62">
        <v>505</v>
      </c>
      <c r="M21" s="62">
        <v>637</v>
      </c>
      <c r="N21" s="62">
        <f t="shared" si="0"/>
        <v>2502</v>
      </c>
      <c r="O21" s="62"/>
      <c r="P21" s="62"/>
      <c r="Q21" s="62"/>
      <c r="R21" s="62"/>
      <c r="S21" s="62"/>
      <c r="T21" s="109"/>
      <c r="U21" s="109"/>
      <c r="V21" s="109"/>
      <c r="W21" s="109"/>
      <c r="X21" s="109"/>
      <c r="Y21" s="109"/>
      <c r="Z21" s="109"/>
    </row>
    <row r="22" spans="1:26" s="47" customFormat="1" x14ac:dyDescent="0.2">
      <c r="A22" s="9"/>
      <c r="B22" s="89" t="s">
        <v>45</v>
      </c>
      <c r="C22" s="16"/>
      <c r="D22" s="62">
        <v>2422</v>
      </c>
      <c r="E22" s="62">
        <v>543</v>
      </c>
      <c r="F22" s="62">
        <v>592</v>
      </c>
      <c r="G22" s="62">
        <v>515</v>
      </c>
      <c r="H22" s="62">
        <v>390</v>
      </c>
      <c r="I22" s="62">
        <v>2040</v>
      </c>
      <c r="J22" s="62">
        <v>461</v>
      </c>
      <c r="K22" s="62">
        <v>519</v>
      </c>
      <c r="L22" s="62">
        <v>520</v>
      </c>
      <c r="M22" s="62">
        <v>494</v>
      </c>
      <c r="N22" s="62">
        <f t="shared" si="0"/>
        <v>1994</v>
      </c>
      <c r="O22" s="62"/>
      <c r="P22" s="62"/>
      <c r="Q22" s="62"/>
      <c r="R22" s="62"/>
      <c r="S22" s="62"/>
      <c r="T22" s="109"/>
      <c r="U22" s="109"/>
      <c r="V22" s="109"/>
      <c r="W22" s="109"/>
      <c r="X22" s="109"/>
      <c r="Y22" s="109"/>
      <c r="Z22" s="109"/>
    </row>
    <row r="23" spans="1:26" s="29" customFormat="1" x14ac:dyDescent="0.2">
      <c r="A23" s="9"/>
      <c r="B23" s="89" t="s">
        <v>27</v>
      </c>
      <c r="C23" s="8"/>
      <c r="D23" s="62">
        <v>691</v>
      </c>
      <c r="E23" s="62">
        <v>178</v>
      </c>
      <c r="F23" s="62">
        <v>214</v>
      </c>
      <c r="G23" s="62">
        <v>165</v>
      </c>
      <c r="H23" s="62">
        <v>177</v>
      </c>
      <c r="I23" s="62">
        <v>734</v>
      </c>
      <c r="J23" s="62">
        <v>200</v>
      </c>
      <c r="K23" s="62">
        <v>179</v>
      </c>
      <c r="L23" s="62">
        <v>166</v>
      </c>
      <c r="M23" s="62">
        <v>169</v>
      </c>
      <c r="N23" s="62">
        <f t="shared" si="0"/>
        <v>714</v>
      </c>
      <c r="O23" s="62"/>
      <c r="P23" s="62"/>
      <c r="Q23" s="62"/>
      <c r="R23" s="62"/>
      <c r="S23" s="62"/>
      <c r="T23" s="109"/>
      <c r="U23" s="109"/>
      <c r="V23" s="109"/>
      <c r="W23" s="109"/>
      <c r="X23" s="109"/>
      <c r="Y23" s="109"/>
      <c r="Z23" s="109"/>
    </row>
    <row r="24" spans="1:26" s="29" customFormat="1" x14ac:dyDescent="0.2">
      <c r="A24" s="9"/>
      <c r="B24" s="83" t="s">
        <v>0</v>
      </c>
      <c r="C24" s="8"/>
      <c r="D24" s="107">
        <v>-4625</v>
      </c>
      <c r="E24" s="107">
        <v>-1365</v>
      </c>
      <c r="F24" s="107">
        <v>-1118</v>
      </c>
      <c r="G24" s="107">
        <v>-1102</v>
      </c>
      <c r="H24" s="107">
        <v>-1121</v>
      </c>
      <c r="I24" s="107">
        <v>-4706</v>
      </c>
      <c r="J24" s="107">
        <v>-1339</v>
      </c>
      <c r="K24" s="107">
        <v>-1272</v>
      </c>
      <c r="L24" s="107">
        <v>-1053</v>
      </c>
      <c r="M24" s="107">
        <v>-1124</v>
      </c>
      <c r="N24" s="107">
        <f t="shared" si="0"/>
        <v>-4788</v>
      </c>
      <c r="O24" s="107"/>
      <c r="P24" s="107"/>
      <c r="Q24" s="107"/>
      <c r="R24" s="107"/>
      <c r="S24" s="107"/>
      <c r="T24" s="109"/>
      <c r="U24" s="109"/>
      <c r="V24" s="109"/>
      <c r="W24" s="109"/>
      <c r="X24" s="109"/>
      <c r="Y24" s="109"/>
      <c r="Z24" s="109"/>
    </row>
    <row r="25" spans="1:26" s="29" customFormat="1" x14ac:dyDescent="0.2">
      <c r="A25" s="9"/>
      <c r="B25" s="83" t="s">
        <v>14</v>
      </c>
      <c r="C25" s="8"/>
      <c r="D25" s="107">
        <v>1252</v>
      </c>
      <c r="E25" s="107">
        <v>48</v>
      </c>
      <c r="F25" s="107">
        <v>419</v>
      </c>
      <c r="G25" s="107">
        <v>210</v>
      </c>
      <c r="H25" s="107">
        <v>31</v>
      </c>
      <c r="I25" s="107">
        <v>708</v>
      </c>
      <c r="J25" s="107">
        <v>-11</v>
      </c>
      <c r="K25" s="107">
        <v>119</v>
      </c>
      <c r="L25" s="107">
        <v>138</v>
      </c>
      <c r="M25" s="107">
        <v>176</v>
      </c>
      <c r="N25" s="107">
        <f t="shared" si="0"/>
        <v>422</v>
      </c>
      <c r="O25" s="107"/>
      <c r="P25" s="107"/>
      <c r="Q25" s="107"/>
      <c r="R25" s="107"/>
      <c r="S25" s="107"/>
      <c r="T25" s="109"/>
      <c r="U25" s="109"/>
      <c r="V25" s="109"/>
      <c r="W25" s="109"/>
      <c r="X25" s="109"/>
      <c r="Y25" s="109"/>
      <c r="Z25" s="109"/>
    </row>
    <row r="26" spans="1:26" s="48" customFormat="1" x14ac:dyDescent="0.2">
      <c r="A26" s="9"/>
      <c r="B26" s="83" t="s">
        <v>15</v>
      </c>
      <c r="C26" s="8"/>
      <c r="D26" s="107">
        <v>-35</v>
      </c>
      <c r="E26" s="107">
        <v>1</v>
      </c>
      <c r="F26" s="107">
        <v>-2</v>
      </c>
      <c r="G26" s="107">
        <v>-17</v>
      </c>
      <c r="H26" s="107">
        <v>-7</v>
      </c>
      <c r="I26" s="107">
        <v>-25</v>
      </c>
      <c r="J26" s="107">
        <v>5</v>
      </c>
      <c r="K26" s="107">
        <v>-8</v>
      </c>
      <c r="L26" s="107">
        <v>-1</v>
      </c>
      <c r="M26" s="107">
        <v>-9</v>
      </c>
      <c r="N26" s="107">
        <f t="shared" si="0"/>
        <v>-13</v>
      </c>
      <c r="O26" s="107"/>
      <c r="P26" s="107"/>
      <c r="Q26" s="107"/>
      <c r="R26" s="107"/>
      <c r="S26" s="107"/>
      <c r="T26" s="109"/>
      <c r="U26" s="109"/>
      <c r="V26" s="109"/>
      <c r="W26" s="109"/>
      <c r="X26" s="109"/>
      <c r="Y26" s="109"/>
      <c r="Z26" s="109"/>
    </row>
    <row r="27" spans="1:26" s="48" customFormat="1" x14ac:dyDescent="0.2">
      <c r="A27" s="9"/>
      <c r="B27" s="83" t="s">
        <v>9</v>
      </c>
      <c r="C27" s="8"/>
      <c r="D27" s="107">
        <v>1217</v>
      </c>
      <c r="E27" s="107">
        <v>49</v>
      </c>
      <c r="F27" s="107">
        <v>417</v>
      </c>
      <c r="G27" s="107">
        <v>193</v>
      </c>
      <c r="H27" s="107">
        <v>24</v>
      </c>
      <c r="I27" s="107">
        <v>683</v>
      </c>
      <c r="J27" s="107">
        <v>-6</v>
      </c>
      <c r="K27" s="107">
        <v>111</v>
      </c>
      <c r="L27" s="107">
        <v>137</v>
      </c>
      <c r="M27" s="107">
        <v>167</v>
      </c>
      <c r="N27" s="107">
        <f t="shared" si="0"/>
        <v>409</v>
      </c>
      <c r="O27" s="107"/>
      <c r="P27" s="107"/>
      <c r="Q27" s="107"/>
      <c r="R27" s="107"/>
      <c r="S27" s="107"/>
      <c r="T27" s="109"/>
      <c r="U27" s="109"/>
      <c r="V27" s="109"/>
      <c r="W27" s="109"/>
      <c r="X27" s="109"/>
      <c r="Y27" s="109"/>
      <c r="Z27" s="109"/>
    </row>
    <row r="28" spans="1:26" s="29" customFormat="1" ht="25.5" x14ac:dyDescent="0.2">
      <c r="A28" s="9"/>
      <c r="B28" s="83" t="s">
        <v>8</v>
      </c>
      <c r="C28" s="8"/>
      <c r="D28" s="107">
        <v>5</v>
      </c>
      <c r="E28" s="107">
        <v>0</v>
      </c>
      <c r="F28" s="107">
        <v>5</v>
      </c>
      <c r="G28" s="107">
        <v>0</v>
      </c>
      <c r="H28" s="107">
        <v>4</v>
      </c>
      <c r="I28" s="107">
        <v>9</v>
      </c>
      <c r="J28" s="107">
        <v>3</v>
      </c>
      <c r="K28" s="107">
        <v>2</v>
      </c>
      <c r="L28" s="107">
        <v>1</v>
      </c>
      <c r="M28" s="107">
        <v>-2</v>
      </c>
      <c r="N28" s="107">
        <f t="shared" si="0"/>
        <v>4</v>
      </c>
      <c r="O28" s="107"/>
      <c r="P28" s="107"/>
      <c r="Q28" s="107"/>
      <c r="R28" s="107"/>
      <c r="S28" s="107"/>
      <c r="T28" s="109"/>
      <c r="U28" s="109"/>
      <c r="V28" s="109"/>
      <c r="W28" s="109"/>
      <c r="X28" s="109"/>
      <c r="Y28" s="109"/>
      <c r="Z28" s="109"/>
    </row>
    <row r="29" spans="1:26" s="29" customFormat="1" x14ac:dyDescent="0.2">
      <c r="A29" s="9"/>
      <c r="B29" s="83" t="s">
        <v>7</v>
      </c>
      <c r="C29" s="8"/>
      <c r="D29" s="107">
        <v>0</v>
      </c>
      <c r="E29" s="107">
        <v>0</v>
      </c>
      <c r="F29" s="107">
        <v>-1</v>
      </c>
      <c r="G29" s="107">
        <v>0</v>
      </c>
      <c r="H29" s="107">
        <v>0</v>
      </c>
      <c r="I29" s="107">
        <v>-1</v>
      </c>
      <c r="J29" s="107">
        <v>0</v>
      </c>
      <c r="K29" s="107">
        <v>0</v>
      </c>
      <c r="L29" s="107">
        <v>2</v>
      </c>
      <c r="M29" s="107">
        <v>2</v>
      </c>
      <c r="N29" s="107">
        <f t="shared" si="0"/>
        <v>4</v>
      </c>
      <c r="O29" s="107"/>
      <c r="P29" s="107"/>
      <c r="Q29" s="107"/>
      <c r="R29" s="107"/>
      <c r="S29" s="107"/>
      <c r="T29" s="109"/>
      <c r="U29" s="109"/>
      <c r="V29" s="109"/>
      <c r="W29" s="109"/>
      <c r="X29" s="109"/>
      <c r="Y29" s="109"/>
      <c r="Z29" s="109"/>
    </row>
    <row r="30" spans="1:26" s="29" customFormat="1" x14ac:dyDescent="0.2">
      <c r="A30" s="9"/>
      <c r="B30" s="83" t="s">
        <v>6</v>
      </c>
      <c r="C30" s="8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f t="shared" si="0"/>
        <v>0</v>
      </c>
      <c r="O30" s="107"/>
      <c r="P30" s="107"/>
      <c r="Q30" s="107"/>
      <c r="R30" s="107"/>
      <c r="S30" s="107"/>
      <c r="T30" s="109"/>
      <c r="U30" s="109"/>
      <c r="V30" s="109"/>
      <c r="W30" s="109"/>
      <c r="X30" s="109"/>
      <c r="Y30" s="109"/>
      <c r="Z30" s="109"/>
    </row>
    <row r="31" spans="1:26" s="49" customFormat="1" x14ac:dyDescent="0.2">
      <c r="A31" s="9"/>
      <c r="B31" s="83" t="s">
        <v>5</v>
      </c>
      <c r="C31" s="8"/>
      <c r="D31" s="107">
        <v>-325</v>
      </c>
      <c r="E31" s="107">
        <v>-9</v>
      </c>
      <c r="F31" s="107">
        <v>-115</v>
      </c>
      <c r="G31" s="107">
        <v>-50</v>
      </c>
      <c r="H31" s="107">
        <v>-6</v>
      </c>
      <c r="I31" s="107">
        <v>-180</v>
      </c>
      <c r="J31" s="107">
        <v>3</v>
      </c>
      <c r="K31" s="107">
        <v>-29</v>
      </c>
      <c r="L31" s="107">
        <v>-32</v>
      </c>
      <c r="M31" s="107">
        <v>-31</v>
      </c>
      <c r="N31" s="107">
        <f t="shared" si="0"/>
        <v>-89</v>
      </c>
      <c r="O31" s="107"/>
      <c r="P31" s="107"/>
      <c r="Q31" s="107"/>
      <c r="R31" s="107"/>
      <c r="S31" s="107"/>
      <c r="T31" s="109"/>
      <c r="U31" s="109"/>
      <c r="V31" s="109"/>
      <c r="W31" s="109"/>
      <c r="X31" s="109"/>
      <c r="Y31" s="109"/>
      <c r="Z31" s="109"/>
    </row>
    <row r="32" spans="1:26" s="47" customFormat="1" x14ac:dyDescent="0.2">
      <c r="A32" s="9"/>
      <c r="B32" s="83" t="s">
        <v>4</v>
      </c>
      <c r="C32" s="8"/>
      <c r="D32" s="107">
        <v>897</v>
      </c>
      <c r="E32" s="107">
        <v>40</v>
      </c>
      <c r="F32" s="107">
        <v>306</v>
      </c>
      <c r="G32" s="107">
        <v>143</v>
      </c>
      <c r="H32" s="107">
        <v>22</v>
      </c>
      <c r="I32" s="107">
        <v>511</v>
      </c>
      <c r="J32" s="107">
        <v>0</v>
      </c>
      <c r="K32" s="107">
        <v>84</v>
      </c>
      <c r="L32" s="107">
        <v>108</v>
      </c>
      <c r="M32" s="107">
        <v>136</v>
      </c>
      <c r="N32" s="107">
        <f t="shared" si="0"/>
        <v>328</v>
      </c>
      <c r="O32" s="107"/>
      <c r="P32" s="107"/>
      <c r="Q32" s="107"/>
      <c r="R32" s="107"/>
      <c r="S32" s="107"/>
      <c r="T32" s="109"/>
      <c r="U32" s="109"/>
      <c r="V32" s="109"/>
      <c r="W32" s="109"/>
      <c r="X32" s="109"/>
      <c r="Y32" s="109"/>
      <c r="Z32" s="109"/>
    </row>
    <row r="33" spans="1:26" s="29" customFormat="1" x14ac:dyDescent="0.2">
      <c r="A33" s="9"/>
      <c r="B33" s="88" t="s">
        <v>3</v>
      </c>
      <c r="C33" s="8"/>
      <c r="D33" s="107">
        <v>23</v>
      </c>
      <c r="E33" s="107">
        <v>5</v>
      </c>
      <c r="F33" s="107">
        <v>5</v>
      </c>
      <c r="G33" s="107">
        <v>7</v>
      </c>
      <c r="H33" s="107">
        <v>3</v>
      </c>
      <c r="I33" s="107">
        <v>20</v>
      </c>
      <c r="J33" s="107">
        <v>4</v>
      </c>
      <c r="K33" s="107">
        <v>6</v>
      </c>
      <c r="L33" s="107">
        <v>5</v>
      </c>
      <c r="M33" s="107">
        <v>5</v>
      </c>
      <c r="N33" s="107">
        <f t="shared" si="0"/>
        <v>20</v>
      </c>
      <c r="O33" s="107"/>
      <c r="P33" s="107"/>
      <c r="Q33" s="107"/>
      <c r="R33" s="107"/>
      <c r="S33" s="107"/>
      <c r="T33" s="109"/>
      <c r="U33" s="109"/>
      <c r="V33" s="109"/>
      <c r="W33" s="109"/>
      <c r="X33" s="109"/>
      <c r="Y33" s="109"/>
      <c r="Z33" s="109"/>
    </row>
    <row r="34" spans="1:26" ht="12.75" customHeight="1" x14ac:dyDescent="0.2">
      <c r="B34" s="84" t="s">
        <v>2</v>
      </c>
      <c r="C34" s="9"/>
      <c r="D34" s="106">
        <v>874</v>
      </c>
      <c r="E34" s="106">
        <v>35</v>
      </c>
      <c r="F34" s="106">
        <v>301</v>
      </c>
      <c r="G34" s="106">
        <v>136</v>
      </c>
      <c r="H34" s="106">
        <v>19</v>
      </c>
      <c r="I34" s="106">
        <v>491</v>
      </c>
      <c r="J34" s="106">
        <v>-4</v>
      </c>
      <c r="K34" s="106">
        <v>78</v>
      </c>
      <c r="L34" s="106">
        <v>103</v>
      </c>
      <c r="M34" s="106">
        <v>131</v>
      </c>
      <c r="N34" s="106">
        <f t="shared" si="0"/>
        <v>308</v>
      </c>
      <c r="O34" s="106"/>
      <c r="P34" s="106"/>
      <c r="Q34" s="106"/>
      <c r="R34" s="106"/>
      <c r="S34" s="106"/>
      <c r="T34" s="109"/>
      <c r="U34" s="109"/>
      <c r="V34" s="109"/>
      <c r="W34" s="109"/>
      <c r="X34" s="109"/>
      <c r="Y34" s="109"/>
      <c r="Z34" s="109"/>
    </row>
    <row r="35" spans="1:26" s="43" customFormat="1" ht="12.75" customHeight="1" x14ac:dyDescent="0.2">
      <c r="A35" s="9"/>
      <c r="B35" s="83" t="s">
        <v>1</v>
      </c>
      <c r="C35" s="8"/>
      <c r="D35" s="107">
        <v>8608</v>
      </c>
      <c r="E35" s="107">
        <v>8307</v>
      </c>
      <c r="F35" s="107">
        <v>8213</v>
      </c>
      <c r="G35" s="107">
        <v>8774</v>
      </c>
      <c r="H35" s="107">
        <v>8749</v>
      </c>
      <c r="I35" s="107">
        <v>8510</v>
      </c>
      <c r="J35" s="107">
        <v>9118</v>
      </c>
      <c r="K35" s="107">
        <v>8551</v>
      </c>
      <c r="L35" s="107">
        <v>8274</v>
      </c>
      <c r="M35" s="107">
        <v>7873</v>
      </c>
      <c r="N35" s="107">
        <v>8454</v>
      </c>
      <c r="O35" s="107"/>
      <c r="P35" s="107"/>
      <c r="Q35" s="107"/>
      <c r="R35" s="107"/>
      <c r="S35" s="107"/>
      <c r="T35" s="109"/>
      <c r="U35" s="109"/>
      <c r="V35" s="109"/>
      <c r="W35" s="109"/>
      <c r="X35" s="109"/>
      <c r="Y35" s="109"/>
      <c r="Z35" s="109"/>
    </row>
    <row r="36" spans="1:26" s="47" customFormat="1" x14ac:dyDescent="0.2">
      <c r="A36" s="9"/>
      <c r="B36" s="83"/>
      <c r="C36" s="9"/>
      <c r="D36" s="107"/>
      <c r="E36" s="107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109"/>
      <c r="U36" s="109"/>
      <c r="V36" s="109"/>
      <c r="W36" s="109"/>
      <c r="X36" s="109"/>
      <c r="Y36" s="109"/>
      <c r="Z36" s="109"/>
    </row>
    <row r="37" spans="1:26" s="49" customFormat="1" x14ac:dyDescent="0.2">
      <c r="A37" s="113" t="s">
        <v>28</v>
      </c>
      <c r="B37" s="113"/>
      <c r="C37" s="8"/>
      <c r="D37" s="107"/>
      <c r="E37" s="107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109"/>
      <c r="U37" s="109"/>
      <c r="V37" s="109"/>
      <c r="W37" s="109"/>
      <c r="X37" s="109"/>
      <c r="Y37" s="109"/>
      <c r="Z37" s="109"/>
    </row>
    <row r="38" spans="1:26" s="49" customFormat="1" x14ac:dyDescent="0.2">
      <c r="A38" s="9"/>
      <c r="B38" s="84" t="s">
        <v>13</v>
      </c>
      <c r="C38" s="16"/>
      <c r="D38" s="106">
        <v>2296</v>
      </c>
      <c r="E38" s="106">
        <v>559</v>
      </c>
      <c r="F38" s="106">
        <v>618</v>
      </c>
      <c r="G38" s="106">
        <v>632</v>
      </c>
      <c r="H38" s="106">
        <v>657</v>
      </c>
      <c r="I38" s="106">
        <v>2466</v>
      </c>
      <c r="J38" s="106">
        <v>656</v>
      </c>
      <c r="K38" s="106">
        <v>644</v>
      </c>
      <c r="L38" s="106">
        <v>604</v>
      </c>
      <c r="M38" s="106">
        <v>643</v>
      </c>
      <c r="N38" s="106">
        <f t="shared" si="0"/>
        <v>2547</v>
      </c>
      <c r="O38" s="106"/>
      <c r="P38" s="106"/>
      <c r="Q38" s="106"/>
      <c r="R38" s="106"/>
      <c r="S38" s="106"/>
      <c r="T38" s="109"/>
      <c r="U38" s="109"/>
      <c r="V38" s="109"/>
      <c r="W38" s="109"/>
      <c r="X38" s="109"/>
      <c r="Y38" s="109"/>
      <c r="Z38" s="109"/>
    </row>
    <row r="39" spans="1:26" s="29" customFormat="1" x14ac:dyDescent="0.2">
      <c r="A39" s="9"/>
      <c r="B39" s="83" t="s">
        <v>0</v>
      </c>
      <c r="C39" s="16"/>
      <c r="D39" s="107">
        <v>-1576</v>
      </c>
      <c r="E39" s="107">
        <v>-431</v>
      </c>
      <c r="F39" s="107">
        <v>-385</v>
      </c>
      <c r="G39" s="107">
        <v>-385</v>
      </c>
      <c r="H39" s="107">
        <v>-429</v>
      </c>
      <c r="I39" s="107">
        <v>-1630</v>
      </c>
      <c r="J39" s="107">
        <v>-462</v>
      </c>
      <c r="K39" s="107">
        <v>-404</v>
      </c>
      <c r="L39" s="107">
        <v>-376</v>
      </c>
      <c r="M39" s="107">
        <v>-434</v>
      </c>
      <c r="N39" s="107">
        <f t="shared" si="0"/>
        <v>-1676</v>
      </c>
      <c r="O39" s="107"/>
      <c r="P39" s="107"/>
      <c r="Q39" s="107"/>
      <c r="R39" s="107"/>
      <c r="S39" s="107"/>
      <c r="T39" s="109"/>
      <c r="U39" s="109"/>
      <c r="V39" s="109"/>
      <c r="W39" s="109"/>
      <c r="X39" s="109"/>
      <c r="Y39" s="109"/>
      <c r="Z39" s="109"/>
    </row>
    <row r="40" spans="1:26" s="29" customFormat="1" x14ac:dyDescent="0.2">
      <c r="A40" s="9"/>
      <c r="B40" s="83" t="s">
        <v>14</v>
      </c>
      <c r="C40" s="16"/>
      <c r="D40" s="107">
        <v>720</v>
      </c>
      <c r="E40" s="107">
        <v>128</v>
      </c>
      <c r="F40" s="107">
        <v>233</v>
      </c>
      <c r="G40" s="107">
        <v>247</v>
      </c>
      <c r="H40" s="107">
        <v>228</v>
      </c>
      <c r="I40" s="107">
        <v>836</v>
      </c>
      <c r="J40" s="107">
        <v>194</v>
      </c>
      <c r="K40" s="107">
        <v>240</v>
      </c>
      <c r="L40" s="107">
        <v>228</v>
      </c>
      <c r="M40" s="107">
        <v>209</v>
      </c>
      <c r="N40" s="107">
        <f t="shared" si="0"/>
        <v>871</v>
      </c>
      <c r="O40" s="107"/>
      <c r="P40" s="107"/>
      <c r="Q40" s="107"/>
      <c r="R40" s="107"/>
      <c r="S40" s="107"/>
      <c r="T40" s="109"/>
      <c r="U40" s="109"/>
      <c r="V40" s="109"/>
      <c r="W40" s="109"/>
      <c r="X40" s="109"/>
      <c r="Y40" s="109"/>
      <c r="Z40" s="109"/>
    </row>
    <row r="41" spans="1:26" s="29" customFormat="1" x14ac:dyDescent="0.2">
      <c r="A41" s="9"/>
      <c r="B41" s="83" t="s">
        <v>15</v>
      </c>
      <c r="C41" s="16"/>
      <c r="D41" s="107">
        <v>31</v>
      </c>
      <c r="E41" s="107">
        <v>31</v>
      </c>
      <c r="F41" s="107">
        <v>1</v>
      </c>
      <c r="G41" s="107">
        <v>4</v>
      </c>
      <c r="H41" s="107">
        <v>-85</v>
      </c>
      <c r="I41" s="107">
        <v>-49</v>
      </c>
      <c r="J41" s="107">
        <v>-45</v>
      </c>
      <c r="K41" s="107">
        <v>-33</v>
      </c>
      <c r="L41" s="107">
        <v>-62</v>
      </c>
      <c r="M41" s="107">
        <v>-55</v>
      </c>
      <c r="N41" s="107">
        <f t="shared" si="0"/>
        <v>-195</v>
      </c>
      <c r="O41" s="107"/>
      <c r="P41" s="107"/>
      <c r="Q41" s="107"/>
      <c r="R41" s="107"/>
      <c r="S41" s="107"/>
      <c r="T41" s="109"/>
      <c r="U41" s="109"/>
      <c r="V41" s="109"/>
      <c r="W41" s="109"/>
      <c r="X41" s="109"/>
      <c r="Y41" s="109"/>
      <c r="Z41" s="109"/>
    </row>
    <row r="42" spans="1:26" s="29" customFormat="1" x14ac:dyDescent="0.2">
      <c r="A42" s="9"/>
      <c r="B42" s="83" t="s">
        <v>9</v>
      </c>
      <c r="C42" s="5"/>
      <c r="D42" s="107">
        <v>751</v>
      </c>
      <c r="E42" s="107">
        <v>159</v>
      </c>
      <c r="F42" s="107">
        <v>234</v>
      </c>
      <c r="G42" s="107">
        <v>251</v>
      </c>
      <c r="H42" s="107">
        <v>143</v>
      </c>
      <c r="I42" s="107">
        <v>787</v>
      </c>
      <c r="J42" s="107">
        <v>149</v>
      </c>
      <c r="K42" s="107">
        <v>207</v>
      </c>
      <c r="L42" s="107">
        <v>166</v>
      </c>
      <c r="M42" s="107">
        <v>154</v>
      </c>
      <c r="N42" s="107">
        <f t="shared" si="0"/>
        <v>676</v>
      </c>
      <c r="O42" s="107"/>
      <c r="P42" s="107"/>
      <c r="Q42" s="107"/>
      <c r="R42" s="107"/>
      <c r="S42" s="107"/>
      <c r="T42" s="109"/>
      <c r="U42" s="109"/>
      <c r="V42" s="109"/>
      <c r="W42" s="109"/>
      <c r="X42" s="109"/>
      <c r="Y42" s="109"/>
      <c r="Z42" s="109"/>
    </row>
    <row r="43" spans="1:26" s="48" customFormat="1" ht="25.5" x14ac:dyDescent="0.2">
      <c r="A43" s="9"/>
      <c r="B43" s="83" t="s">
        <v>8</v>
      </c>
      <c r="C43" s="5"/>
      <c r="D43" s="107">
        <v>-4</v>
      </c>
      <c r="E43" s="107">
        <v>0</v>
      </c>
      <c r="F43" s="107">
        <v>-1</v>
      </c>
      <c r="G43" s="107">
        <v>0</v>
      </c>
      <c r="H43" s="107">
        <v>-1</v>
      </c>
      <c r="I43" s="107">
        <v>-2</v>
      </c>
      <c r="J43" s="107">
        <v>-1</v>
      </c>
      <c r="K43" s="107">
        <v>0</v>
      </c>
      <c r="L43" s="107">
        <v>0</v>
      </c>
      <c r="M43" s="107">
        <v>0</v>
      </c>
      <c r="N43" s="107">
        <f t="shared" si="0"/>
        <v>-1</v>
      </c>
      <c r="O43" s="107"/>
      <c r="P43" s="107"/>
      <c r="Q43" s="107"/>
      <c r="R43" s="107"/>
      <c r="S43" s="107"/>
      <c r="T43" s="109"/>
      <c r="U43" s="109"/>
      <c r="V43" s="109"/>
      <c r="W43" s="109"/>
      <c r="X43" s="109"/>
      <c r="Y43" s="109"/>
      <c r="Z43" s="109"/>
    </row>
    <row r="44" spans="1:26" s="29" customFormat="1" x14ac:dyDescent="0.2">
      <c r="A44" s="9"/>
      <c r="B44" s="83" t="s">
        <v>7</v>
      </c>
      <c r="C44" s="5"/>
      <c r="D44" s="107">
        <v>-4</v>
      </c>
      <c r="E44" s="107">
        <v>0</v>
      </c>
      <c r="F44" s="107">
        <v>0</v>
      </c>
      <c r="G44" s="107">
        <v>0</v>
      </c>
      <c r="H44" s="107">
        <v>-1</v>
      </c>
      <c r="I44" s="107">
        <v>-1</v>
      </c>
      <c r="J44" s="107">
        <v>0</v>
      </c>
      <c r="K44" s="107">
        <v>0</v>
      </c>
      <c r="L44" s="107">
        <v>0</v>
      </c>
      <c r="M44" s="107">
        <v>0</v>
      </c>
      <c r="N44" s="107">
        <f t="shared" si="0"/>
        <v>0</v>
      </c>
      <c r="O44" s="107"/>
      <c r="P44" s="107"/>
      <c r="Q44" s="107"/>
      <c r="R44" s="107"/>
      <c r="S44" s="107"/>
      <c r="T44" s="109"/>
      <c r="U44" s="109"/>
      <c r="V44" s="109"/>
      <c r="W44" s="109"/>
      <c r="X44" s="109"/>
      <c r="Y44" s="109"/>
      <c r="Z44" s="109"/>
    </row>
    <row r="45" spans="1:26" s="29" customFormat="1" x14ac:dyDescent="0.2">
      <c r="A45" s="9"/>
      <c r="B45" s="83" t="s">
        <v>6</v>
      </c>
      <c r="C45" s="5"/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f t="shared" si="0"/>
        <v>0</v>
      </c>
      <c r="O45" s="107"/>
      <c r="P45" s="107"/>
      <c r="Q45" s="107"/>
      <c r="R45" s="107"/>
      <c r="S45" s="107"/>
      <c r="T45" s="109"/>
      <c r="U45" s="109"/>
      <c r="V45" s="109"/>
      <c r="W45" s="109"/>
      <c r="X45" s="109"/>
      <c r="Y45" s="109"/>
      <c r="Z45" s="109"/>
    </row>
    <row r="46" spans="1:26" s="29" customFormat="1" x14ac:dyDescent="0.2">
      <c r="A46" s="9"/>
      <c r="B46" s="83" t="s">
        <v>5</v>
      </c>
      <c r="C46" s="5"/>
      <c r="D46" s="107">
        <v>-81</v>
      </c>
      <c r="E46" s="107">
        <v>-35</v>
      </c>
      <c r="F46" s="107">
        <v>-34</v>
      </c>
      <c r="G46" s="107">
        <v>-49</v>
      </c>
      <c r="H46" s="107">
        <v>25</v>
      </c>
      <c r="I46" s="107">
        <v>-93</v>
      </c>
      <c r="J46" s="107">
        <v>-24</v>
      </c>
      <c r="K46" s="107">
        <v>-11</v>
      </c>
      <c r="L46" s="107">
        <v>-21</v>
      </c>
      <c r="M46" s="107">
        <v>-14</v>
      </c>
      <c r="N46" s="107">
        <f t="shared" si="0"/>
        <v>-70</v>
      </c>
      <c r="O46" s="107"/>
      <c r="P46" s="107"/>
      <c r="Q46" s="107"/>
      <c r="R46" s="107"/>
      <c r="S46" s="107"/>
      <c r="T46" s="109"/>
      <c r="U46" s="109"/>
      <c r="V46" s="109"/>
      <c r="W46" s="109"/>
      <c r="X46" s="109"/>
      <c r="Y46" s="109"/>
      <c r="Z46" s="109"/>
    </row>
    <row r="47" spans="1:26" s="29" customFormat="1" x14ac:dyDescent="0.2">
      <c r="A47" s="9"/>
      <c r="B47" s="83" t="s">
        <v>4</v>
      </c>
      <c r="C47" s="5"/>
      <c r="D47" s="107">
        <v>662</v>
      </c>
      <c r="E47" s="107">
        <v>124</v>
      </c>
      <c r="F47" s="107">
        <v>199</v>
      </c>
      <c r="G47" s="107">
        <v>202</v>
      </c>
      <c r="H47" s="107">
        <v>166</v>
      </c>
      <c r="I47" s="107">
        <v>691</v>
      </c>
      <c r="J47" s="107">
        <v>124</v>
      </c>
      <c r="K47" s="107">
        <v>196</v>
      </c>
      <c r="L47" s="107">
        <v>145</v>
      </c>
      <c r="M47" s="107">
        <v>140</v>
      </c>
      <c r="N47" s="107">
        <f t="shared" si="0"/>
        <v>605</v>
      </c>
      <c r="O47" s="107"/>
      <c r="P47" s="107"/>
      <c r="Q47" s="107"/>
      <c r="R47" s="107"/>
      <c r="S47" s="107"/>
      <c r="T47" s="109"/>
      <c r="U47" s="109"/>
      <c r="V47" s="109"/>
      <c r="W47" s="109"/>
      <c r="X47" s="109"/>
      <c r="Y47" s="109"/>
      <c r="Z47" s="109"/>
    </row>
    <row r="48" spans="1:26" s="49" customFormat="1" x14ac:dyDescent="0.2">
      <c r="A48" s="9"/>
      <c r="B48" s="88" t="s">
        <v>3</v>
      </c>
      <c r="C48" s="5"/>
      <c r="D48" s="107">
        <v>0</v>
      </c>
      <c r="E48" s="107">
        <v>0</v>
      </c>
      <c r="F48" s="107">
        <v>0</v>
      </c>
      <c r="G48" s="107">
        <v>0</v>
      </c>
      <c r="H48" s="107">
        <v>1</v>
      </c>
      <c r="I48" s="107">
        <v>1</v>
      </c>
      <c r="J48" s="107">
        <v>0</v>
      </c>
      <c r="K48" s="107">
        <v>0</v>
      </c>
      <c r="L48" s="107">
        <v>0</v>
      </c>
      <c r="M48" s="107">
        <v>0</v>
      </c>
      <c r="N48" s="107">
        <f t="shared" si="0"/>
        <v>0</v>
      </c>
      <c r="O48" s="107"/>
      <c r="P48" s="107"/>
      <c r="Q48" s="107"/>
      <c r="R48" s="107"/>
      <c r="S48" s="107"/>
      <c r="T48" s="109"/>
      <c r="U48" s="109"/>
      <c r="V48" s="109"/>
      <c r="W48" s="109"/>
      <c r="X48" s="109"/>
      <c r="Y48" s="109"/>
      <c r="Z48" s="109"/>
    </row>
    <row r="49" spans="1:26" s="47" customFormat="1" x14ac:dyDescent="0.2">
      <c r="A49" s="9"/>
      <c r="B49" s="84" t="s">
        <v>2</v>
      </c>
      <c r="C49" s="16"/>
      <c r="D49" s="106">
        <v>662</v>
      </c>
      <c r="E49" s="106">
        <v>124</v>
      </c>
      <c r="F49" s="106">
        <v>199</v>
      </c>
      <c r="G49" s="106">
        <v>202</v>
      </c>
      <c r="H49" s="106">
        <v>165</v>
      </c>
      <c r="I49" s="106">
        <v>690</v>
      </c>
      <c r="J49" s="106">
        <v>124</v>
      </c>
      <c r="K49" s="106">
        <v>196</v>
      </c>
      <c r="L49" s="106">
        <v>145</v>
      </c>
      <c r="M49" s="106">
        <v>140</v>
      </c>
      <c r="N49" s="106">
        <f t="shared" si="0"/>
        <v>605</v>
      </c>
      <c r="O49" s="106"/>
      <c r="P49" s="106"/>
      <c r="Q49" s="106"/>
      <c r="R49" s="106"/>
      <c r="S49" s="106"/>
      <c r="T49" s="109"/>
      <c r="U49" s="109"/>
      <c r="V49" s="109"/>
      <c r="W49" s="109"/>
      <c r="X49" s="109"/>
      <c r="Y49" s="109"/>
      <c r="Z49" s="109"/>
    </row>
    <row r="50" spans="1:26" s="29" customFormat="1" x14ac:dyDescent="0.2">
      <c r="A50" s="9"/>
      <c r="B50" s="83" t="s">
        <v>1</v>
      </c>
      <c r="C50" s="5"/>
      <c r="D50" s="107">
        <v>5290</v>
      </c>
      <c r="E50" s="107">
        <v>5393</v>
      </c>
      <c r="F50" s="107">
        <v>5589</v>
      </c>
      <c r="G50" s="107">
        <v>6012</v>
      </c>
      <c r="H50" s="107">
        <v>6030</v>
      </c>
      <c r="I50" s="107">
        <v>5756</v>
      </c>
      <c r="J50" s="107">
        <v>6284</v>
      </c>
      <c r="K50" s="107">
        <v>5966</v>
      </c>
      <c r="L50" s="107">
        <v>5544</v>
      </c>
      <c r="M50" s="107">
        <v>5137</v>
      </c>
      <c r="N50" s="107">
        <v>5732</v>
      </c>
      <c r="O50" s="107"/>
      <c r="P50" s="107"/>
      <c r="Q50" s="107"/>
      <c r="R50" s="107"/>
      <c r="S50" s="107"/>
      <c r="T50" s="109"/>
      <c r="U50" s="109"/>
      <c r="V50" s="109"/>
      <c r="W50" s="109"/>
      <c r="X50" s="109"/>
      <c r="Y50" s="109"/>
      <c r="Z50" s="109"/>
    </row>
    <row r="51" spans="1:26" x14ac:dyDescent="0.2">
      <c r="D51" s="107"/>
      <c r="E51" s="107"/>
      <c r="F51" s="92"/>
      <c r="G51" s="92"/>
      <c r="O51" s="92"/>
      <c r="P51" s="92"/>
      <c r="Q51" s="92"/>
      <c r="R51" s="92"/>
      <c r="S51" s="92"/>
      <c r="T51" s="109"/>
      <c r="U51" s="109"/>
      <c r="V51" s="109"/>
      <c r="W51" s="109"/>
      <c r="X51" s="109"/>
      <c r="Y51" s="109"/>
      <c r="Z51" s="109"/>
    </row>
    <row r="52" spans="1:26" x14ac:dyDescent="0.2">
      <c r="A52" s="113" t="s">
        <v>37</v>
      </c>
      <c r="B52" s="113"/>
      <c r="D52" s="107"/>
      <c r="E52" s="107"/>
      <c r="F52" s="92"/>
      <c r="G52" s="92"/>
      <c r="O52" s="92"/>
      <c r="P52" s="92"/>
      <c r="Q52" s="92"/>
      <c r="R52" s="92"/>
      <c r="S52" s="92"/>
      <c r="T52" s="109"/>
      <c r="U52" s="109"/>
      <c r="V52" s="109"/>
      <c r="W52" s="109"/>
      <c r="X52" s="109"/>
      <c r="Y52" s="109"/>
      <c r="Z52" s="109"/>
    </row>
    <row r="53" spans="1:26" x14ac:dyDescent="0.2">
      <c r="B53" s="84" t="s">
        <v>13</v>
      </c>
      <c r="D53" s="106">
        <v>1000</v>
      </c>
      <c r="E53" s="106">
        <v>243</v>
      </c>
      <c r="F53" s="106">
        <v>257</v>
      </c>
      <c r="G53" s="106">
        <v>234</v>
      </c>
      <c r="H53" s="106">
        <v>232</v>
      </c>
      <c r="I53" s="106">
        <v>966</v>
      </c>
      <c r="J53" s="106">
        <v>255</v>
      </c>
      <c r="K53" s="106">
        <v>231</v>
      </c>
      <c r="L53" s="106">
        <v>218</v>
      </c>
      <c r="M53" s="106">
        <v>243</v>
      </c>
      <c r="N53" s="106">
        <f t="shared" si="0"/>
        <v>947</v>
      </c>
      <c r="O53" s="106"/>
      <c r="P53" s="106"/>
      <c r="Q53" s="106"/>
      <c r="R53" s="106"/>
      <c r="S53" s="106"/>
      <c r="T53" s="109"/>
      <c r="U53" s="109"/>
      <c r="V53" s="109"/>
      <c r="W53" s="109"/>
      <c r="X53" s="109"/>
      <c r="Y53" s="109"/>
      <c r="Z53" s="109"/>
    </row>
    <row r="54" spans="1:26" x14ac:dyDescent="0.2">
      <c r="B54" s="89" t="s">
        <v>29</v>
      </c>
      <c r="D54" s="62">
        <v>190</v>
      </c>
      <c r="E54" s="62">
        <v>52</v>
      </c>
      <c r="F54" s="62">
        <v>47</v>
      </c>
      <c r="G54" s="62">
        <v>45</v>
      </c>
      <c r="H54" s="62">
        <v>47</v>
      </c>
      <c r="I54" s="62">
        <v>191</v>
      </c>
      <c r="J54" s="62">
        <v>44</v>
      </c>
      <c r="K54" s="62">
        <v>51</v>
      </c>
      <c r="L54" s="62">
        <v>48</v>
      </c>
      <c r="M54" s="62">
        <v>57</v>
      </c>
      <c r="N54" s="62">
        <f t="shared" si="0"/>
        <v>200</v>
      </c>
      <c r="O54" s="62"/>
      <c r="P54" s="62"/>
      <c r="Q54" s="62"/>
      <c r="R54" s="62"/>
      <c r="S54" s="62"/>
      <c r="T54" s="109"/>
      <c r="U54" s="109"/>
      <c r="V54" s="109"/>
      <c r="W54" s="109"/>
      <c r="X54" s="109"/>
      <c r="Y54" s="109"/>
      <c r="Z54" s="109"/>
    </row>
    <row r="55" spans="1:26" x14ac:dyDescent="0.2">
      <c r="B55" s="89" t="s">
        <v>30</v>
      </c>
      <c r="D55" s="62">
        <v>789</v>
      </c>
      <c r="E55" s="62">
        <v>185</v>
      </c>
      <c r="F55" s="62">
        <v>205</v>
      </c>
      <c r="G55" s="62">
        <v>184</v>
      </c>
      <c r="H55" s="62">
        <v>182</v>
      </c>
      <c r="I55" s="62">
        <v>756</v>
      </c>
      <c r="J55" s="62">
        <v>206</v>
      </c>
      <c r="K55" s="62">
        <v>175</v>
      </c>
      <c r="L55" s="62">
        <v>165</v>
      </c>
      <c r="M55" s="62">
        <v>181</v>
      </c>
      <c r="N55" s="62">
        <f t="shared" si="0"/>
        <v>727</v>
      </c>
      <c r="O55" s="62"/>
      <c r="P55" s="62"/>
      <c r="Q55" s="62"/>
      <c r="R55" s="62"/>
      <c r="S55" s="62"/>
      <c r="T55" s="109"/>
      <c r="U55" s="109"/>
      <c r="V55" s="109"/>
      <c r="W55" s="109"/>
      <c r="X55" s="109"/>
      <c r="Y55" s="109"/>
      <c r="Z55" s="109"/>
    </row>
    <row r="56" spans="1:26" x14ac:dyDescent="0.2">
      <c r="B56" s="89" t="s">
        <v>31</v>
      </c>
      <c r="D56" s="62">
        <v>21</v>
      </c>
      <c r="E56" s="62">
        <v>6</v>
      </c>
      <c r="F56" s="62">
        <v>5</v>
      </c>
      <c r="G56" s="62">
        <v>5</v>
      </c>
      <c r="H56" s="62">
        <v>3</v>
      </c>
      <c r="I56" s="62">
        <v>19</v>
      </c>
      <c r="J56" s="62">
        <v>5</v>
      </c>
      <c r="K56" s="62">
        <v>5</v>
      </c>
      <c r="L56" s="62">
        <v>5</v>
      </c>
      <c r="M56" s="62">
        <v>5</v>
      </c>
      <c r="N56" s="62">
        <f t="shared" si="0"/>
        <v>20</v>
      </c>
      <c r="O56" s="62"/>
      <c r="P56" s="62"/>
      <c r="Q56" s="62"/>
      <c r="R56" s="62"/>
      <c r="S56" s="62"/>
      <c r="T56" s="109"/>
      <c r="U56" s="109"/>
      <c r="V56" s="109"/>
      <c r="W56" s="109"/>
      <c r="X56" s="109"/>
      <c r="Y56" s="109"/>
      <c r="Z56" s="109"/>
    </row>
    <row r="57" spans="1:26" x14ac:dyDescent="0.2">
      <c r="B57" s="83" t="s">
        <v>0</v>
      </c>
      <c r="D57" s="107">
        <v>-920</v>
      </c>
      <c r="E57" s="107">
        <v>-228</v>
      </c>
      <c r="F57" s="107">
        <v>-225</v>
      </c>
      <c r="G57" s="107">
        <v>-223</v>
      </c>
      <c r="H57" s="107">
        <v>-229</v>
      </c>
      <c r="I57" s="107">
        <v>-905</v>
      </c>
      <c r="J57" s="107">
        <v>-225</v>
      </c>
      <c r="K57" s="107">
        <v>-239</v>
      </c>
      <c r="L57" s="107">
        <v>-209</v>
      </c>
      <c r="M57" s="107">
        <v>-215</v>
      </c>
      <c r="N57" s="107">
        <f t="shared" si="0"/>
        <v>-888</v>
      </c>
      <c r="O57" s="107"/>
      <c r="P57" s="107"/>
      <c r="Q57" s="107"/>
      <c r="R57" s="107"/>
      <c r="S57" s="107"/>
      <c r="T57" s="109"/>
      <c r="U57" s="109"/>
      <c r="V57" s="109"/>
      <c r="W57" s="109"/>
      <c r="X57" s="109"/>
      <c r="Y57" s="109"/>
      <c r="Z57" s="109"/>
    </row>
    <row r="58" spans="1:26" x14ac:dyDescent="0.2">
      <c r="B58" s="83" t="s">
        <v>14</v>
      </c>
      <c r="D58" s="107">
        <v>80</v>
      </c>
      <c r="E58" s="107">
        <v>15</v>
      </c>
      <c r="F58" s="107">
        <v>32</v>
      </c>
      <c r="G58" s="107">
        <v>11</v>
      </c>
      <c r="H58" s="107">
        <v>3</v>
      </c>
      <c r="I58" s="107">
        <v>61</v>
      </c>
      <c r="J58" s="107">
        <v>30</v>
      </c>
      <c r="K58" s="107">
        <v>-8</v>
      </c>
      <c r="L58" s="107">
        <v>9</v>
      </c>
      <c r="M58" s="107">
        <v>28</v>
      </c>
      <c r="N58" s="107">
        <f t="shared" si="0"/>
        <v>59</v>
      </c>
      <c r="O58" s="107"/>
      <c r="P58" s="107"/>
      <c r="Q58" s="107"/>
      <c r="R58" s="107"/>
      <c r="S58" s="107"/>
      <c r="T58" s="109"/>
      <c r="U58" s="109"/>
      <c r="V58" s="109"/>
      <c r="W58" s="109"/>
      <c r="X58" s="109"/>
      <c r="Y58" s="109"/>
      <c r="Z58" s="109"/>
    </row>
    <row r="59" spans="1:26" x14ac:dyDescent="0.2">
      <c r="B59" s="83" t="s">
        <v>15</v>
      </c>
      <c r="D59" s="107">
        <v>2</v>
      </c>
      <c r="E59" s="107">
        <v>-5</v>
      </c>
      <c r="F59" s="107">
        <v>-6</v>
      </c>
      <c r="G59" s="107">
        <v>-2</v>
      </c>
      <c r="H59" s="107">
        <v>-6</v>
      </c>
      <c r="I59" s="107">
        <v>-19</v>
      </c>
      <c r="J59" s="107">
        <v>-2</v>
      </c>
      <c r="K59" s="107">
        <v>8</v>
      </c>
      <c r="L59" s="107">
        <v>-2</v>
      </c>
      <c r="M59" s="107">
        <v>-2</v>
      </c>
      <c r="N59" s="107">
        <f t="shared" si="0"/>
        <v>2</v>
      </c>
      <c r="O59" s="107"/>
      <c r="P59" s="107"/>
      <c r="Q59" s="107"/>
      <c r="R59" s="107"/>
      <c r="S59" s="107"/>
      <c r="T59" s="109"/>
      <c r="U59" s="109"/>
      <c r="V59" s="109"/>
      <c r="W59" s="109"/>
      <c r="X59" s="109"/>
      <c r="Y59" s="109"/>
      <c r="Z59" s="109"/>
    </row>
    <row r="60" spans="1:26" x14ac:dyDescent="0.2">
      <c r="B60" s="83" t="s">
        <v>9</v>
      </c>
      <c r="D60" s="107">
        <v>82</v>
      </c>
      <c r="E60" s="107">
        <v>10</v>
      </c>
      <c r="F60" s="107">
        <v>26</v>
      </c>
      <c r="G60" s="107">
        <v>9</v>
      </c>
      <c r="H60" s="107">
        <v>-3</v>
      </c>
      <c r="I60" s="107">
        <v>42</v>
      </c>
      <c r="J60" s="107">
        <v>28</v>
      </c>
      <c r="K60" s="107">
        <v>0</v>
      </c>
      <c r="L60" s="107">
        <v>7</v>
      </c>
      <c r="M60" s="107">
        <v>26</v>
      </c>
      <c r="N60" s="107">
        <f t="shared" si="0"/>
        <v>61</v>
      </c>
      <c r="O60" s="107"/>
      <c r="P60" s="107"/>
      <c r="Q60" s="107"/>
      <c r="R60" s="107"/>
      <c r="S60" s="107"/>
      <c r="T60" s="109"/>
      <c r="U60" s="109"/>
      <c r="V60" s="109"/>
      <c r="W60" s="109"/>
      <c r="X60" s="109"/>
      <c r="Y60" s="109"/>
      <c r="Z60" s="109"/>
    </row>
    <row r="61" spans="1:26" ht="25.5" x14ac:dyDescent="0.2">
      <c r="B61" s="83" t="s">
        <v>8</v>
      </c>
      <c r="D61" s="107">
        <v>0</v>
      </c>
      <c r="E61" s="107">
        <v>0</v>
      </c>
      <c r="F61" s="107">
        <v>-1</v>
      </c>
      <c r="G61" s="107">
        <v>1</v>
      </c>
      <c r="H61" s="107">
        <v>-1</v>
      </c>
      <c r="I61" s="107">
        <v>-1</v>
      </c>
      <c r="J61" s="107">
        <v>0</v>
      </c>
      <c r="K61" s="107">
        <v>0</v>
      </c>
      <c r="L61" s="107">
        <v>0</v>
      </c>
      <c r="M61" s="107">
        <v>0</v>
      </c>
      <c r="N61" s="107">
        <f t="shared" si="0"/>
        <v>0</v>
      </c>
      <c r="O61" s="107"/>
      <c r="P61" s="107"/>
      <c r="Q61" s="107"/>
      <c r="R61" s="107"/>
      <c r="S61" s="107"/>
      <c r="T61" s="109"/>
      <c r="U61" s="109"/>
      <c r="V61" s="109"/>
      <c r="W61" s="109"/>
      <c r="X61" s="109"/>
      <c r="Y61" s="109"/>
      <c r="Z61" s="109"/>
    </row>
    <row r="62" spans="1:26" x14ac:dyDescent="0.2">
      <c r="B62" s="83" t="s">
        <v>7</v>
      </c>
      <c r="D62" s="107">
        <v>0</v>
      </c>
      <c r="E62" s="107">
        <v>0</v>
      </c>
      <c r="F62" s="107">
        <v>-14</v>
      </c>
      <c r="G62" s="107">
        <v>0</v>
      </c>
      <c r="H62" s="107">
        <v>0</v>
      </c>
      <c r="I62" s="107">
        <v>-14</v>
      </c>
      <c r="J62" s="107">
        <v>0</v>
      </c>
      <c r="K62" s="107">
        <v>0</v>
      </c>
      <c r="L62" s="107">
        <v>0</v>
      </c>
      <c r="M62" s="107">
        <v>2</v>
      </c>
      <c r="N62" s="107">
        <f t="shared" si="0"/>
        <v>2</v>
      </c>
      <c r="O62" s="107"/>
      <c r="P62" s="107"/>
      <c r="Q62" s="107"/>
      <c r="R62" s="107"/>
      <c r="S62" s="107"/>
      <c r="T62" s="109"/>
      <c r="U62" s="109"/>
      <c r="V62" s="109"/>
      <c r="W62" s="109"/>
      <c r="X62" s="109"/>
      <c r="Y62" s="109"/>
      <c r="Z62" s="109"/>
    </row>
    <row r="63" spans="1:26" x14ac:dyDescent="0.2">
      <c r="A63" s="8"/>
      <c r="B63" s="83" t="s">
        <v>6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f t="shared" si="0"/>
        <v>0</v>
      </c>
      <c r="O63" s="107"/>
      <c r="P63" s="107"/>
      <c r="Q63" s="107"/>
      <c r="R63" s="107"/>
      <c r="S63" s="107"/>
      <c r="T63" s="109"/>
      <c r="U63" s="109"/>
      <c r="V63" s="109"/>
      <c r="W63" s="109"/>
      <c r="X63" s="109"/>
      <c r="Y63" s="109"/>
      <c r="Z63" s="109"/>
    </row>
    <row r="64" spans="1:26" x14ac:dyDescent="0.2">
      <c r="A64" s="8"/>
      <c r="B64" s="83" t="s">
        <v>5</v>
      </c>
      <c r="D64" s="107">
        <v>-23</v>
      </c>
      <c r="E64" s="107">
        <v>-3</v>
      </c>
      <c r="F64" s="107">
        <v>-3</v>
      </c>
      <c r="G64" s="107">
        <v>-3</v>
      </c>
      <c r="H64" s="107">
        <v>1</v>
      </c>
      <c r="I64" s="107">
        <v>-8</v>
      </c>
      <c r="J64" s="107">
        <v>-7</v>
      </c>
      <c r="K64" s="107">
        <v>0</v>
      </c>
      <c r="L64" s="107">
        <v>-1</v>
      </c>
      <c r="M64" s="107">
        <v>-7</v>
      </c>
      <c r="N64" s="107">
        <f t="shared" si="0"/>
        <v>-15</v>
      </c>
      <c r="O64" s="107"/>
      <c r="P64" s="107"/>
      <c r="Q64" s="107"/>
      <c r="R64" s="107"/>
      <c r="S64" s="107"/>
      <c r="T64" s="109"/>
      <c r="U64" s="109"/>
      <c r="V64" s="109"/>
      <c r="W64" s="109"/>
      <c r="X64" s="109"/>
      <c r="Y64" s="109"/>
      <c r="Z64" s="109"/>
    </row>
    <row r="65" spans="1:26" x14ac:dyDescent="0.2">
      <c r="A65" s="8"/>
      <c r="B65" s="83" t="s">
        <v>4</v>
      </c>
      <c r="D65" s="107">
        <v>59</v>
      </c>
      <c r="E65" s="107">
        <v>7</v>
      </c>
      <c r="F65" s="107">
        <v>8</v>
      </c>
      <c r="G65" s="107">
        <v>7</v>
      </c>
      <c r="H65" s="107">
        <v>-3</v>
      </c>
      <c r="I65" s="107">
        <v>19</v>
      </c>
      <c r="J65" s="107">
        <v>21</v>
      </c>
      <c r="K65" s="107">
        <v>0</v>
      </c>
      <c r="L65" s="107">
        <v>6</v>
      </c>
      <c r="M65" s="107">
        <v>21</v>
      </c>
      <c r="N65" s="107">
        <f t="shared" si="0"/>
        <v>48</v>
      </c>
      <c r="O65" s="107"/>
      <c r="P65" s="107"/>
      <c r="Q65" s="107"/>
      <c r="R65" s="107"/>
      <c r="S65" s="107"/>
      <c r="T65" s="109"/>
      <c r="U65" s="109"/>
      <c r="V65" s="109"/>
      <c r="W65" s="109"/>
      <c r="X65" s="109"/>
      <c r="Y65" s="109"/>
      <c r="Z65" s="109"/>
    </row>
    <row r="66" spans="1:26" x14ac:dyDescent="0.2">
      <c r="A66" s="8"/>
      <c r="B66" s="88" t="s">
        <v>3</v>
      </c>
      <c r="D66" s="107">
        <v>2</v>
      </c>
      <c r="E66" s="107">
        <v>0</v>
      </c>
      <c r="F66" s="107">
        <v>1</v>
      </c>
      <c r="G66" s="107">
        <v>0</v>
      </c>
      <c r="H66" s="107">
        <v>2</v>
      </c>
      <c r="I66" s="107">
        <v>3</v>
      </c>
      <c r="J66" s="107">
        <v>1</v>
      </c>
      <c r="K66" s="107">
        <v>0</v>
      </c>
      <c r="L66" s="107">
        <v>1</v>
      </c>
      <c r="M66" s="107">
        <v>1</v>
      </c>
      <c r="N66" s="107">
        <f t="shared" si="0"/>
        <v>3</v>
      </c>
      <c r="O66" s="107"/>
      <c r="P66" s="107"/>
      <c r="Q66" s="107"/>
      <c r="R66" s="107"/>
      <c r="S66" s="107"/>
      <c r="T66" s="109"/>
      <c r="U66" s="109"/>
      <c r="V66" s="109"/>
      <c r="W66" s="109"/>
      <c r="X66" s="109"/>
      <c r="Y66" s="109"/>
      <c r="Z66" s="109"/>
    </row>
    <row r="67" spans="1:26" x14ac:dyDescent="0.2">
      <c r="A67" s="8"/>
      <c r="B67" s="84" t="s">
        <v>2</v>
      </c>
      <c r="D67" s="106">
        <v>57</v>
      </c>
      <c r="E67" s="106">
        <v>7</v>
      </c>
      <c r="F67" s="106">
        <v>7</v>
      </c>
      <c r="G67" s="106">
        <v>7</v>
      </c>
      <c r="H67" s="106">
        <v>-5</v>
      </c>
      <c r="I67" s="106">
        <v>16</v>
      </c>
      <c r="J67" s="106">
        <v>20</v>
      </c>
      <c r="K67" s="106">
        <v>0</v>
      </c>
      <c r="L67" s="106">
        <v>5</v>
      </c>
      <c r="M67" s="106">
        <v>20</v>
      </c>
      <c r="N67" s="106">
        <f t="shared" si="0"/>
        <v>45</v>
      </c>
      <c r="O67" s="106"/>
      <c r="P67" s="106"/>
      <c r="Q67" s="106"/>
      <c r="R67" s="106"/>
      <c r="S67" s="106"/>
      <c r="T67" s="109"/>
      <c r="U67" s="109"/>
      <c r="V67" s="109"/>
      <c r="W67" s="109"/>
      <c r="X67" s="109"/>
      <c r="Y67" s="109"/>
      <c r="Z67" s="109"/>
    </row>
    <row r="68" spans="1:26" x14ac:dyDescent="0.2">
      <c r="A68" s="8"/>
      <c r="B68" s="83" t="s">
        <v>1</v>
      </c>
      <c r="D68" s="107">
        <v>1098</v>
      </c>
      <c r="E68" s="107">
        <v>1042.3400000000001</v>
      </c>
      <c r="F68" s="107">
        <v>1163</v>
      </c>
      <c r="G68" s="107">
        <v>1147</v>
      </c>
      <c r="H68" s="107">
        <v>1279.8599999999999</v>
      </c>
      <c r="I68" s="107">
        <v>1158.2149999999999</v>
      </c>
      <c r="J68" s="107">
        <v>1180</v>
      </c>
      <c r="K68" s="107">
        <v>1026</v>
      </c>
      <c r="L68" s="107">
        <v>921</v>
      </c>
      <c r="M68" s="107">
        <v>933</v>
      </c>
      <c r="N68" s="107">
        <v>1015</v>
      </c>
      <c r="O68" s="107"/>
      <c r="P68" s="107"/>
      <c r="Q68" s="107"/>
      <c r="R68" s="107"/>
      <c r="S68" s="107"/>
      <c r="T68" s="109"/>
      <c r="U68" s="109"/>
      <c r="V68" s="109"/>
      <c r="W68" s="109"/>
      <c r="X68" s="109"/>
      <c r="Y68" s="109"/>
      <c r="Z68" s="109"/>
    </row>
    <row r="69" spans="1:26" x14ac:dyDescent="0.2">
      <c r="A69" s="8"/>
      <c r="B69" s="85"/>
      <c r="D69" s="8"/>
      <c r="E69" s="92"/>
      <c r="F69" s="92"/>
    </row>
    <row r="70" spans="1:26" x14ac:dyDescent="0.2">
      <c r="A70" s="8"/>
      <c r="F70" s="92"/>
    </row>
    <row r="71" spans="1:26" x14ac:dyDescent="0.2">
      <c r="F71" s="92"/>
    </row>
    <row r="74" spans="1:26" ht="21" customHeight="1" x14ac:dyDescent="0.2">
      <c r="A74" s="8"/>
    </row>
    <row r="75" spans="1:26" x14ac:dyDescent="0.2">
      <c r="F75" s="92"/>
    </row>
    <row r="85" spans="1:6" ht="16.5" customHeight="1" x14ac:dyDescent="0.2">
      <c r="A85" s="8"/>
      <c r="C85" s="8"/>
      <c r="D85" s="8"/>
      <c r="E85" s="92"/>
      <c r="F85" s="92"/>
    </row>
    <row r="123" spans="1:6" hidden="1" x14ac:dyDescent="0.2">
      <c r="A123" s="8"/>
      <c r="C123" s="8"/>
      <c r="D123" s="8"/>
      <c r="E123" s="92"/>
      <c r="F123" s="92"/>
    </row>
    <row r="126" spans="1:6" hidden="1" x14ac:dyDescent="0.2">
      <c r="A126" s="8"/>
      <c r="C126" s="8"/>
      <c r="D126" s="8"/>
      <c r="E126" s="92"/>
      <c r="F126" s="92"/>
    </row>
    <row r="158" spans="1:6" x14ac:dyDescent="0.2">
      <c r="A158" s="8"/>
      <c r="C158" s="8"/>
      <c r="D158" s="8"/>
      <c r="E158" s="92"/>
      <c r="F158" s="92"/>
    </row>
    <row r="159" spans="1:6" x14ac:dyDescent="0.2">
      <c r="A159" s="8"/>
      <c r="C159" s="8"/>
      <c r="D159" s="8"/>
      <c r="E159" s="92"/>
      <c r="F159" s="92"/>
    </row>
    <row r="160" spans="1:6" x14ac:dyDescent="0.2">
      <c r="A160" s="8"/>
      <c r="C160" s="8"/>
      <c r="D160" s="8"/>
      <c r="E160" s="92"/>
      <c r="F160" s="92"/>
    </row>
    <row r="161" spans="1:6" x14ac:dyDescent="0.2">
      <c r="A161" s="8"/>
      <c r="C161" s="8"/>
      <c r="D161" s="8"/>
      <c r="E161" s="92"/>
      <c r="F161" s="92"/>
    </row>
    <row r="162" spans="1:6" x14ac:dyDescent="0.2">
      <c r="A162" s="8"/>
      <c r="C162" s="8"/>
      <c r="D162" s="8"/>
      <c r="E162" s="92"/>
      <c r="F162" s="92"/>
    </row>
    <row r="163" spans="1:6" x14ac:dyDescent="0.2">
      <c r="A163" s="8"/>
      <c r="C163" s="8"/>
      <c r="D163" s="8"/>
      <c r="E163" s="92"/>
      <c r="F163" s="92"/>
    </row>
    <row r="164" spans="1:6" x14ac:dyDescent="0.2">
      <c r="A164" s="8"/>
      <c r="C164" s="8"/>
      <c r="D164" s="8"/>
      <c r="E164" s="92"/>
      <c r="F164" s="92"/>
    </row>
    <row r="165" spans="1:6" x14ac:dyDescent="0.2">
      <c r="A165" s="8"/>
      <c r="C165" s="8"/>
      <c r="D165" s="8"/>
      <c r="E165" s="92"/>
      <c r="F165" s="92"/>
    </row>
    <row r="166" spans="1:6" x14ac:dyDescent="0.2">
      <c r="A166" s="8"/>
      <c r="C166" s="8"/>
      <c r="D166" s="8"/>
      <c r="E166" s="92"/>
      <c r="F166" s="92"/>
    </row>
    <row r="167" spans="1:6" x14ac:dyDescent="0.2">
      <c r="A167" s="8"/>
      <c r="C167" s="8"/>
      <c r="D167" s="8"/>
      <c r="E167" s="92"/>
      <c r="F167" s="92"/>
    </row>
    <row r="168" spans="1:6" x14ac:dyDescent="0.2">
      <c r="A168" s="8"/>
      <c r="C168" s="8"/>
      <c r="D168" s="8"/>
      <c r="E168" s="92"/>
      <c r="F168" s="92"/>
    </row>
    <row r="169" spans="1:6" x14ac:dyDescent="0.2">
      <c r="A169" s="8"/>
      <c r="C169" s="8"/>
      <c r="D169" s="8"/>
      <c r="E169" s="92"/>
      <c r="F169" s="92"/>
    </row>
    <row r="170" spans="1:6" x14ac:dyDescent="0.2">
      <c r="A170" s="8"/>
      <c r="C170" s="8"/>
      <c r="D170" s="8"/>
      <c r="E170" s="92"/>
      <c r="F170" s="92"/>
    </row>
    <row r="171" spans="1:6" x14ac:dyDescent="0.2">
      <c r="A171" s="8"/>
      <c r="C171" s="8"/>
      <c r="D171" s="8"/>
      <c r="E171" s="92"/>
      <c r="F171" s="92"/>
    </row>
    <row r="172" spans="1:6" x14ac:dyDescent="0.2">
      <c r="A172" s="8"/>
      <c r="C172" s="8"/>
      <c r="D172" s="8"/>
      <c r="E172" s="92"/>
      <c r="F172" s="92"/>
    </row>
    <row r="173" spans="1:6" x14ac:dyDescent="0.2">
      <c r="A173" s="8"/>
      <c r="C173" s="8"/>
      <c r="D173" s="8"/>
      <c r="E173" s="92"/>
      <c r="F173" s="92"/>
    </row>
    <row r="174" spans="1:6" x14ac:dyDescent="0.2">
      <c r="A174" s="8"/>
      <c r="C174" s="8"/>
      <c r="D174" s="8"/>
      <c r="E174" s="92"/>
      <c r="F174" s="92"/>
    </row>
    <row r="175" spans="1:6" x14ac:dyDescent="0.2">
      <c r="A175" s="8"/>
      <c r="C175" s="8"/>
      <c r="D175" s="8"/>
      <c r="E175" s="92"/>
      <c r="F175" s="92"/>
    </row>
    <row r="176" spans="1:6" x14ac:dyDescent="0.2">
      <c r="A176" s="8"/>
      <c r="C176" s="8"/>
      <c r="D176" s="8"/>
      <c r="E176" s="92"/>
      <c r="F176" s="92"/>
    </row>
    <row r="177" spans="1:6" x14ac:dyDescent="0.2">
      <c r="A177" s="8"/>
      <c r="C177" s="8"/>
      <c r="D177" s="8"/>
      <c r="E177" s="92"/>
      <c r="F177" s="92"/>
    </row>
    <row r="178" spans="1:6" x14ac:dyDescent="0.2">
      <c r="A178" s="8"/>
      <c r="C178" s="8"/>
      <c r="D178" s="8"/>
      <c r="E178" s="92"/>
      <c r="F178" s="92"/>
    </row>
    <row r="179" spans="1:6" x14ac:dyDescent="0.2">
      <c r="A179" s="8"/>
      <c r="C179" s="8"/>
      <c r="D179" s="8"/>
      <c r="E179" s="92"/>
      <c r="F179" s="92"/>
    </row>
    <row r="180" spans="1:6" x14ac:dyDescent="0.2">
      <c r="A180" s="8"/>
      <c r="C180" s="8"/>
      <c r="D180" s="8"/>
      <c r="E180" s="92"/>
      <c r="F180" s="92"/>
    </row>
    <row r="181" spans="1:6" x14ac:dyDescent="0.2">
      <c r="A181" s="8"/>
      <c r="C181" s="8"/>
      <c r="D181" s="8"/>
      <c r="E181" s="92"/>
      <c r="F181" s="92"/>
    </row>
    <row r="182" spans="1:6" x14ac:dyDescent="0.2">
      <c r="A182" s="8"/>
      <c r="C182" s="8"/>
      <c r="D182" s="8"/>
      <c r="E182" s="92"/>
      <c r="F182" s="92"/>
    </row>
    <row r="183" spans="1:6" x14ac:dyDescent="0.2">
      <c r="A183" s="8"/>
      <c r="C183" s="8"/>
      <c r="D183" s="8"/>
      <c r="E183" s="92"/>
      <c r="F183" s="92"/>
    </row>
    <row r="184" spans="1:6" x14ac:dyDescent="0.2">
      <c r="A184" s="8"/>
      <c r="C184" s="8"/>
      <c r="D184" s="8"/>
      <c r="E184" s="92"/>
      <c r="F184" s="92"/>
    </row>
    <row r="185" spans="1:6" x14ac:dyDescent="0.2">
      <c r="A185" s="8"/>
      <c r="C185" s="8"/>
      <c r="D185" s="8"/>
      <c r="E185" s="92"/>
      <c r="F185" s="92"/>
    </row>
    <row r="186" spans="1:6" x14ac:dyDescent="0.2">
      <c r="A186" s="8"/>
      <c r="C186" s="8"/>
      <c r="D186" s="8"/>
      <c r="E186" s="92"/>
      <c r="F186" s="92"/>
    </row>
    <row r="187" spans="1:6" x14ac:dyDescent="0.2">
      <c r="A187" s="8"/>
      <c r="C187" s="8"/>
      <c r="D187" s="8"/>
      <c r="E187" s="92"/>
      <c r="F187" s="92"/>
    </row>
    <row r="188" spans="1:6" x14ac:dyDescent="0.2">
      <c r="A188" s="8"/>
      <c r="C188" s="8"/>
      <c r="D188" s="8"/>
      <c r="E188" s="92"/>
      <c r="F188" s="92"/>
    </row>
    <row r="189" spans="1:6" x14ac:dyDescent="0.2">
      <c r="A189" s="8"/>
      <c r="C189" s="8"/>
      <c r="D189" s="8"/>
      <c r="E189" s="92"/>
      <c r="F189" s="92"/>
    </row>
    <row r="190" spans="1:6" x14ac:dyDescent="0.2">
      <c r="A190" s="8"/>
      <c r="C190" s="8"/>
      <c r="D190" s="8"/>
      <c r="E190" s="92"/>
      <c r="F190" s="92"/>
    </row>
    <row r="191" spans="1:6" x14ac:dyDescent="0.2">
      <c r="A191" s="8"/>
      <c r="C191" s="8"/>
      <c r="D191" s="8"/>
      <c r="E191" s="92"/>
      <c r="F191" s="92"/>
    </row>
    <row r="192" spans="1:6" x14ac:dyDescent="0.2">
      <c r="A192" s="8"/>
      <c r="C192" s="8"/>
      <c r="D192" s="8"/>
      <c r="E192" s="92"/>
      <c r="F192" s="92"/>
    </row>
    <row r="193" spans="1:6" x14ac:dyDescent="0.2">
      <c r="A193" s="8"/>
      <c r="C193" s="8"/>
      <c r="D193" s="8"/>
      <c r="E193" s="92"/>
      <c r="F193" s="92"/>
    </row>
    <row r="194" spans="1:6" x14ac:dyDescent="0.2">
      <c r="A194" s="8"/>
      <c r="C194" s="8"/>
      <c r="D194" s="8"/>
      <c r="E194" s="92"/>
      <c r="F194" s="92"/>
    </row>
    <row r="195" spans="1:6" x14ac:dyDescent="0.2">
      <c r="A195" s="8"/>
      <c r="C195" s="8"/>
      <c r="D195" s="8"/>
      <c r="E195" s="92"/>
      <c r="F195" s="92"/>
    </row>
    <row r="196" spans="1:6" x14ac:dyDescent="0.2">
      <c r="A196" s="8"/>
      <c r="C196" s="8"/>
      <c r="D196" s="8"/>
      <c r="E196" s="92"/>
      <c r="F196" s="92"/>
    </row>
    <row r="197" spans="1:6" x14ac:dyDescent="0.2">
      <c r="A197" s="8"/>
      <c r="C197" s="8"/>
      <c r="D197" s="8"/>
      <c r="E197" s="92"/>
      <c r="F197" s="92"/>
    </row>
    <row r="198" spans="1:6" x14ac:dyDescent="0.2">
      <c r="A198" s="8"/>
      <c r="C198" s="8"/>
      <c r="D198" s="8"/>
      <c r="E198" s="92"/>
      <c r="F198" s="92"/>
    </row>
    <row r="199" spans="1:6" x14ac:dyDescent="0.2">
      <c r="A199" s="8"/>
      <c r="C199" s="8"/>
      <c r="D199" s="8"/>
      <c r="E199" s="92"/>
      <c r="F199" s="92"/>
    </row>
    <row r="200" spans="1:6" x14ac:dyDescent="0.2">
      <c r="A200" s="8"/>
      <c r="C200" s="8"/>
      <c r="D200" s="8"/>
      <c r="E200" s="92"/>
      <c r="F200" s="92"/>
    </row>
    <row r="201" spans="1:6" x14ac:dyDescent="0.2">
      <c r="A201" s="8"/>
      <c r="C201" s="8"/>
      <c r="D201" s="8"/>
      <c r="E201" s="92"/>
      <c r="F201" s="92"/>
    </row>
    <row r="202" spans="1:6" x14ac:dyDescent="0.2">
      <c r="A202" s="8"/>
      <c r="C202" s="8"/>
      <c r="D202" s="8"/>
      <c r="E202" s="92"/>
      <c r="F202" s="92"/>
    </row>
    <row r="203" spans="1:6" x14ac:dyDescent="0.2">
      <c r="A203" s="8"/>
      <c r="C203" s="8"/>
      <c r="D203" s="8"/>
      <c r="E203" s="92"/>
      <c r="F203" s="92"/>
    </row>
    <row r="204" spans="1:6" x14ac:dyDescent="0.2">
      <c r="A204" s="8"/>
      <c r="C204" s="8"/>
      <c r="D204" s="8"/>
      <c r="E204" s="92"/>
      <c r="F204" s="92"/>
    </row>
    <row r="205" spans="1:6" x14ac:dyDescent="0.2">
      <c r="A205" s="8"/>
      <c r="C205" s="8"/>
      <c r="D205" s="8"/>
      <c r="E205" s="92"/>
      <c r="F205" s="92"/>
    </row>
    <row r="206" spans="1:6" x14ac:dyDescent="0.2">
      <c r="A206" s="8"/>
      <c r="C206" s="8"/>
      <c r="D206" s="8"/>
      <c r="E206" s="92"/>
      <c r="F206" s="92"/>
    </row>
    <row r="207" spans="1:6" x14ac:dyDescent="0.2">
      <c r="A207" s="8"/>
      <c r="C207" s="8"/>
      <c r="D207" s="8"/>
      <c r="E207" s="92"/>
      <c r="F207" s="92"/>
    </row>
    <row r="208" spans="1:6" x14ac:dyDescent="0.2">
      <c r="A208" s="8"/>
      <c r="C208" s="8"/>
      <c r="D208" s="8"/>
      <c r="E208" s="92"/>
      <c r="F208" s="92"/>
    </row>
    <row r="209" spans="1:6" x14ac:dyDescent="0.2">
      <c r="A209" s="8"/>
      <c r="C209" s="8"/>
      <c r="D209" s="8"/>
      <c r="E209" s="92"/>
      <c r="F209" s="92"/>
    </row>
    <row r="210" spans="1:6" x14ac:dyDescent="0.2">
      <c r="A210" s="8"/>
      <c r="C210" s="8"/>
      <c r="D210" s="8"/>
      <c r="E210" s="92"/>
      <c r="F210" s="92"/>
    </row>
    <row r="211" spans="1:6" x14ac:dyDescent="0.2">
      <c r="A211" s="8"/>
      <c r="C211" s="8"/>
      <c r="D211" s="8"/>
      <c r="E211" s="92"/>
      <c r="F211" s="92"/>
    </row>
    <row r="212" spans="1:6" x14ac:dyDescent="0.2">
      <c r="A212" s="8"/>
      <c r="C212" s="8"/>
      <c r="D212" s="8"/>
      <c r="E212" s="92"/>
      <c r="F212" s="92"/>
    </row>
    <row r="213" spans="1:6" x14ac:dyDescent="0.2">
      <c r="A213" s="8"/>
      <c r="C213" s="8"/>
      <c r="D213" s="8"/>
      <c r="E213" s="92"/>
      <c r="F213" s="92"/>
    </row>
    <row r="214" spans="1:6" x14ac:dyDescent="0.2">
      <c r="A214" s="8"/>
      <c r="C214" s="8"/>
      <c r="D214" s="8"/>
      <c r="E214" s="92"/>
      <c r="F214" s="92"/>
    </row>
    <row r="215" spans="1:6" x14ac:dyDescent="0.2">
      <c r="A215" s="8"/>
      <c r="C215" s="8"/>
      <c r="D215" s="8"/>
      <c r="E215" s="92"/>
      <c r="F215" s="92"/>
    </row>
    <row r="216" spans="1:6" x14ac:dyDescent="0.2">
      <c r="A216" s="8"/>
      <c r="C216" s="8"/>
      <c r="D216" s="8"/>
      <c r="E216" s="92"/>
      <c r="F216" s="92"/>
    </row>
    <row r="217" spans="1:6" x14ac:dyDescent="0.2">
      <c r="A217" s="8"/>
      <c r="C217" s="8"/>
      <c r="D217" s="8"/>
      <c r="E217" s="92"/>
      <c r="F217" s="92"/>
    </row>
    <row r="218" spans="1:6" x14ac:dyDescent="0.2">
      <c r="A218" s="8"/>
      <c r="C218" s="8"/>
      <c r="D218" s="8"/>
      <c r="E218" s="92"/>
      <c r="F218" s="92"/>
    </row>
    <row r="219" spans="1:6" x14ac:dyDescent="0.2">
      <c r="A219" s="8"/>
      <c r="C219" s="8"/>
      <c r="D219" s="8"/>
      <c r="E219" s="92"/>
      <c r="F219" s="92"/>
    </row>
    <row r="220" spans="1:6" x14ac:dyDescent="0.2">
      <c r="A220" s="8"/>
      <c r="C220" s="8"/>
      <c r="D220" s="8"/>
      <c r="E220" s="92"/>
      <c r="F220" s="92"/>
    </row>
    <row r="221" spans="1:6" x14ac:dyDescent="0.2">
      <c r="A221" s="8"/>
      <c r="C221" s="8"/>
      <c r="D221" s="8"/>
      <c r="E221" s="92"/>
      <c r="F221" s="92"/>
    </row>
    <row r="224" spans="1:6" x14ac:dyDescent="0.2">
      <c r="A224" s="8"/>
      <c r="C224" s="8"/>
      <c r="D224" s="8"/>
      <c r="E224" s="92"/>
      <c r="F224" s="92"/>
    </row>
    <row r="225" spans="1:6" x14ac:dyDescent="0.2">
      <c r="A225" s="8"/>
      <c r="C225" s="8"/>
      <c r="D225" s="8"/>
      <c r="E225" s="92"/>
      <c r="F225" s="92"/>
    </row>
    <row r="226" spans="1:6" x14ac:dyDescent="0.2">
      <c r="A226" s="8"/>
      <c r="C226" s="8"/>
      <c r="D226" s="8"/>
      <c r="E226" s="92"/>
      <c r="F226" s="92"/>
    </row>
    <row r="227" spans="1:6" x14ac:dyDescent="0.2">
      <c r="A227" s="8"/>
      <c r="C227" s="8"/>
      <c r="D227" s="8"/>
      <c r="E227" s="92"/>
      <c r="F227" s="92"/>
    </row>
    <row r="228" spans="1:6" x14ac:dyDescent="0.2">
      <c r="A228" s="8"/>
      <c r="C228" s="8"/>
      <c r="D228" s="8"/>
      <c r="E228" s="92"/>
      <c r="F228" s="92"/>
    </row>
    <row r="229" spans="1:6" x14ac:dyDescent="0.2">
      <c r="A229" s="8"/>
      <c r="C229" s="8"/>
      <c r="D229" s="8"/>
      <c r="E229" s="92"/>
      <c r="F229" s="92"/>
    </row>
    <row r="230" spans="1:6" x14ac:dyDescent="0.2">
      <c r="A230" s="8"/>
      <c r="C230" s="8"/>
      <c r="D230" s="8"/>
      <c r="E230" s="92"/>
      <c r="F230" s="92"/>
    </row>
    <row r="231" spans="1:6" x14ac:dyDescent="0.2">
      <c r="A231" s="8"/>
      <c r="C231" s="8"/>
      <c r="D231" s="8"/>
      <c r="E231" s="92"/>
      <c r="F231" s="92"/>
    </row>
    <row r="232" spans="1:6" x14ac:dyDescent="0.2">
      <c r="A232" s="8"/>
      <c r="C232" s="8"/>
      <c r="D232" s="8"/>
      <c r="E232" s="92"/>
      <c r="F232" s="92"/>
    </row>
    <row r="233" spans="1:6" x14ac:dyDescent="0.2">
      <c r="A233" s="8"/>
      <c r="C233" s="8"/>
      <c r="D233" s="8"/>
      <c r="E233" s="92"/>
      <c r="F233" s="92"/>
    </row>
    <row r="234" spans="1:6" x14ac:dyDescent="0.2">
      <c r="A234" s="8"/>
      <c r="C234" s="8"/>
      <c r="D234" s="8"/>
      <c r="E234" s="92"/>
      <c r="F234" s="92"/>
    </row>
    <row r="235" spans="1:6" x14ac:dyDescent="0.2">
      <c r="A235" s="8"/>
      <c r="C235" s="8"/>
      <c r="D235" s="8"/>
      <c r="E235" s="92"/>
      <c r="F235" s="92"/>
    </row>
    <row r="236" spans="1:6" x14ac:dyDescent="0.2">
      <c r="A236" s="8"/>
      <c r="C236" s="8"/>
      <c r="D236" s="8"/>
      <c r="E236" s="92"/>
      <c r="F236" s="92"/>
    </row>
    <row r="237" spans="1:6" x14ac:dyDescent="0.2">
      <c r="A237" s="8"/>
      <c r="C237" s="8"/>
      <c r="D237" s="8"/>
      <c r="E237" s="92"/>
      <c r="F237" s="92"/>
    </row>
    <row r="238" spans="1:6" x14ac:dyDescent="0.2">
      <c r="A238" s="8"/>
      <c r="C238" s="8"/>
      <c r="D238" s="8"/>
      <c r="E238" s="92"/>
      <c r="F238" s="92"/>
    </row>
    <row r="239" spans="1:6" x14ac:dyDescent="0.2">
      <c r="A239" s="8"/>
      <c r="C239" s="8"/>
      <c r="D239" s="8"/>
      <c r="E239" s="92"/>
      <c r="F239" s="92"/>
    </row>
    <row r="240" spans="1:6" x14ac:dyDescent="0.2">
      <c r="A240" s="8"/>
      <c r="C240" s="8"/>
      <c r="D240" s="8"/>
      <c r="E240" s="92"/>
      <c r="F240" s="92"/>
    </row>
  </sheetData>
  <mergeCells count="5">
    <mergeCell ref="B3:C3"/>
    <mergeCell ref="A4:B4"/>
    <mergeCell ref="A19:B19"/>
    <mergeCell ref="A37:B37"/>
    <mergeCell ref="A52:B52"/>
  </mergeCells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1"/>
  <sheetViews>
    <sheetView showGridLines="0" view="pageBreakPreview" zoomScaleNormal="100" zoomScaleSheetLayoutView="100" workbookViewId="0">
      <selection activeCell="N10" sqref="N10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3" width="8" bestFit="1" customWidth="1"/>
    <col min="4" max="5" width="8.28515625" customWidth="1"/>
    <col min="6" max="6" width="7.7109375" customWidth="1"/>
    <col min="7" max="8" width="6.42578125" customWidth="1"/>
    <col min="9" max="9" width="6.5703125" customWidth="1"/>
    <col min="10" max="13" width="6.42578125" customWidth="1"/>
  </cols>
  <sheetData>
    <row r="1" spans="1:13" ht="15" x14ac:dyDescent="0.2">
      <c r="A1" s="19" t="s">
        <v>33</v>
      </c>
      <c r="C1" s="20"/>
      <c r="D1" s="21"/>
      <c r="E1" s="21"/>
    </row>
    <row r="2" spans="1:13" ht="22.5" customHeight="1" x14ac:dyDescent="0.2">
      <c r="A2" s="22" t="s">
        <v>17</v>
      </c>
      <c r="C2" s="23"/>
      <c r="D2" s="26"/>
      <c r="E2" s="93"/>
    </row>
    <row r="3" spans="1:13" x14ac:dyDescent="0.2">
      <c r="C3" s="24"/>
      <c r="D3" s="6"/>
      <c r="E3" s="6"/>
    </row>
    <row r="4" spans="1:13" ht="13.5" thickBot="1" x14ac:dyDescent="0.25">
      <c r="B4" s="97" t="s">
        <v>19</v>
      </c>
      <c r="C4" s="102">
        <v>2017</v>
      </c>
      <c r="D4" s="102" t="s">
        <v>41</v>
      </c>
      <c r="E4" s="102" t="s">
        <v>42</v>
      </c>
      <c r="F4" s="102" t="s">
        <v>43</v>
      </c>
      <c r="G4" s="102" t="s">
        <v>44</v>
      </c>
      <c r="H4" s="102">
        <v>2018</v>
      </c>
      <c r="I4" s="102" t="s">
        <v>46</v>
      </c>
      <c r="J4" s="102" t="s">
        <v>47</v>
      </c>
      <c r="K4" s="102" t="s">
        <v>49</v>
      </c>
      <c r="L4" s="102" t="s">
        <v>50</v>
      </c>
      <c r="M4" s="102">
        <v>2019</v>
      </c>
    </row>
    <row r="5" spans="1:13" x14ac:dyDescent="0.2">
      <c r="A5" s="114" t="s">
        <v>32</v>
      </c>
      <c r="B5" s="114"/>
      <c r="C5" s="103"/>
    </row>
    <row r="6" spans="1:13" x14ac:dyDescent="0.2">
      <c r="B6" s="72" t="s">
        <v>13</v>
      </c>
      <c r="C6" s="106">
        <v>-1147</v>
      </c>
      <c r="D6" s="106">
        <v>82</v>
      </c>
      <c r="E6" s="106">
        <v>-24</v>
      </c>
      <c r="F6" s="106">
        <v>311</v>
      </c>
      <c r="G6" s="106">
        <v>-187</v>
      </c>
      <c r="H6" s="106">
        <v>182</v>
      </c>
      <c r="I6" s="106">
        <v>-40</v>
      </c>
      <c r="J6" s="106">
        <v>-100</v>
      </c>
      <c r="K6" s="106">
        <v>-5</v>
      </c>
      <c r="L6" s="106">
        <v>-7</v>
      </c>
      <c r="M6" s="106">
        <f>SUM(I6:L6)</f>
        <v>-152</v>
      </c>
    </row>
    <row r="7" spans="1:13" x14ac:dyDescent="0.2">
      <c r="B7" s="87" t="s">
        <v>0</v>
      </c>
      <c r="C7" s="107">
        <v>-374</v>
      </c>
      <c r="D7" s="107">
        <v>-46</v>
      </c>
      <c r="E7" s="107">
        <v>-212</v>
      </c>
      <c r="F7" s="107">
        <v>-173</v>
      </c>
      <c r="G7" s="107">
        <v>-104</v>
      </c>
      <c r="H7" s="107">
        <v>-535</v>
      </c>
      <c r="I7" s="107">
        <v>-73</v>
      </c>
      <c r="J7" s="107">
        <v>138</v>
      </c>
      <c r="K7" s="107">
        <v>-61</v>
      </c>
      <c r="L7" s="107">
        <v>-98</v>
      </c>
      <c r="M7" s="107">
        <f t="shared" ref="M7:M17" si="0">SUM(I7:L7)</f>
        <v>-94</v>
      </c>
    </row>
    <row r="8" spans="1:13" x14ac:dyDescent="0.2">
      <c r="B8" s="87" t="s">
        <v>14</v>
      </c>
      <c r="C8" s="107">
        <v>-1521</v>
      </c>
      <c r="D8" s="107">
        <v>36</v>
      </c>
      <c r="E8" s="107">
        <v>-236</v>
      </c>
      <c r="F8" s="107">
        <v>138</v>
      </c>
      <c r="G8" s="107">
        <v>-291</v>
      </c>
      <c r="H8" s="107">
        <v>-353</v>
      </c>
      <c r="I8" s="107">
        <v>-113</v>
      </c>
      <c r="J8" s="107">
        <v>38</v>
      </c>
      <c r="K8" s="107">
        <v>-66</v>
      </c>
      <c r="L8" s="107">
        <v>-105</v>
      </c>
      <c r="M8" s="107">
        <f t="shared" si="0"/>
        <v>-246</v>
      </c>
    </row>
    <row r="9" spans="1:13" x14ac:dyDescent="0.2">
      <c r="B9" s="25" t="s">
        <v>15</v>
      </c>
      <c r="C9" s="107">
        <v>-400</v>
      </c>
      <c r="D9" s="107">
        <v>-10</v>
      </c>
      <c r="E9" s="107">
        <v>5</v>
      </c>
      <c r="F9" s="107">
        <v>-6</v>
      </c>
      <c r="G9" s="107">
        <v>-8</v>
      </c>
      <c r="H9" s="107">
        <v>-19</v>
      </c>
      <c r="I9" s="107">
        <v>0</v>
      </c>
      <c r="J9" s="107">
        <v>-19</v>
      </c>
      <c r="K9" s="107">
        <v>0</v>
      </c>
      <c r="L9" s="107">
        <v>2</v>
      </c>
      <c r="M9" s="107">
        <f t="shared" si="0"/>
        <v>-17</v>
      </c>
    </row>
    <row r="10" spans="1:13" x14ac:dyDescent="0.2">
      <c r="B10" s="25" t="s">
        <v>9</v>
      </c>
      <c r="C10" s="107">
        <v>-1921</v>
      </c>
      <c r="D10" s="107">
        <v>26</v>
      </c>
      <c r="E10" s="107">
        <v>-231</v>
      </c>
      <c r="F10" s="107">
        <v>132</v>
      </c>
      <c r="G10" s="107">
        <v>-299</v>
      </c>
      <c r="H10" s="107">
        <v>-372</v>
      </c>
      <c r="I10" s="107">
        <v>-113</v>
      </c>
      <c r="J10" s="107">
        <v>19</v>
      </c>
      <c r="K10" s="107">
        <v>-66</v>
      </c>
      <c r="L10" s="107">
        <v>-103</v>
      </c>
      <c r="M10" s="107">
        <f t="shared" si="0"/>
        <v>-263</v>
      </c>
    </row>
    <row r="11" spans="1:13" ht="25.5" x14ac:dyDescent="0.2">
      <c r="B11" s="28" t="s">
        <v>8</v>
      </c>
      <c r="C11" s="107">
        <v>17</v>
      </c>
      <c r="D11" s="107">
        <v>4</v>
      </c>
      <c r="E11" s="107">
        <v>-2</v>
      </c>
      <c r="F11" s="107">
        <v>4</v>
      </c>
      <c r="G11" s="107">
        <v>1</v>
      </c>
      <c r="H11" s="107">
        <v>7</v>
      </c>
      <c r="I11" s="107">
        <v>1</v>
      </c>
      <c r="J11" s="107">
        <v>2</v>
      </c>
      <c r="K11" s="107">
        <v>0</v>
      </c>
      <c r="L11" s="107">
        <v>-155</v>
      </c>
      <c r="M11" s="107">
        <f t="shared" si="0"/>
        <v>-152</v>
      </c>
    </row>
    <row r="12" spans="1:13" x14ac:dyDescent="0.2">
      <c r="B12" s="25" t="s">
        <v>7</v>
      </c>
      <c r="C12" s="107">
        <v>237</v>
      </c>
      <c r="D12" s="107">
        <v>-4</v>
      </c>
      <c r="E12" s="107">
        <v>-28</v>
      </c>
      <c r="F12" s="107">
        <v>1</v>
      </c>
      <c r="G12" s="107">
        <v>-243</v>
      </c>
      <c r="H12" s="107">
        <v>-274</v>
      </c>
      <c r="I12" s="107">
        <v>-53</v>
      </c>
      <c r="J12" s="107">
        <v>-81</v>
      </c>
      <c r="K12" s="107">
        <v>-115</v>
      </c>
      <c r="L12" s="107">
        <v>-145</v>
      </c>
      <c r="M12" s="107">
        <f t="shared" si="0"/>
        <v>-394</v>
      </c>
    </row>
    <row r="13" spans="1:13" x14ac:dyDescent="0.2">
      <c r="B13" s="28" t="s">
        <v>6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f t="shared" si="0"/>
        <v>0</v>
      </c>
    </row>
    <row r="14" spans="1:13" s="73" customFormat="1" x14ac:dyDescent="0.2">
      <c r="B14" s="25" t="s">
        <v>5</v>
      </c>
      <c r="C14" s="107">
        <v>250</v>
      </c>
      <c r="D14" s="107">
        <v>49</v>
      </c>
      <c r="E14" s="107">
        <v>117</v>
      </c>
      <c r="F14" s="107">
        <v>12</v>
      </c>
      <c r="G14" s="107">
        <v>247</v>
      </c>
      <c r="H14" s="107">
        <v>425</v>
      </c>
      <c r="I14" s="107">
        <v>56</v>
      </c>
      <c r="J14" s="107">
        <v>7</v>
      </c>
      <c r="K14" s="107">
        <v>7</v>
      </c>
      <c r="L14" s="107">
        <v>114</v>
      </c>
      <c r="M14" s="107">
        <f t="shared" si="0"/>
        <v>184</v>
      </c>
    </row>
    <row r="15" spans="1:13" x14ac:dyDescent="0.2">
      <c r="B15" s="25" t="s">
        <v>4</v>
      </c>
      <c r="C15" s="107">
        <v>-1417</v>
      </c>
      <c r="D15" s="107">
        <v>75</v>
      </c>
      <c r="E15" s="107">
        <v>-144</v>
      </c>
      <c r="F15" s="107">
        <v>149</v>
      </c>
      <c r="G15" s="107">
        <v>-294</v>
      </c>
      <c r="H15" s="107">
        <v>-214</v>
      </c>
      <c r="I15" s="107">
        <v>-109</v>
      </c>
      <c r="J15" s="107">
        <v>-53</v>
      </c>
      <c r="K15" s="107">
        <v>-174</v>
      </c>
      <c r="L15" s="107">
        <v>-289</v>
      </c>
      <c r="M15" s="107">
        <f t="shared" si="0"/>
        <v>-625</v>
      </c>
    </row>
    <row r="16" spans="1:13" s="72" customFormat="1" x14ac:dyDescent="0.2">
      <c r="B16" s="57" t="s">
        <v>3</v>
      </c>
      <c r="C16" s="107">
        <v>170</v>
      </c>
      <c r="D16" s="107">
        <v>37</v>
      </c>
      <c r="E16" s="107">
        <v>45</v>
      </c>
      <c r="F16" s="107">
        <v>37</v>
      </c>
      <c r="G16" s="107">
        <v>45</v>
      </c>
      <c r="H16" s="107">
        <v>164</v>
      </c>
      <c r="I16" s="107">
        <v>43</v>
      </c>
      <c r="J16" s="107">
        <v>38</v>
      </c>
      <c r="K16" s="107">
        <v>49</v>
      </c>
      <c r="L16" s="107">
        <v>41</v>
      </c>
      <c r="M16" s="107">
        <f t="shared" si="0"/>
        <v>171</v>
      </c>
    </row>
    <row r="17" spans="2:13" x14ac:dyDescent="0.2">
      <c r="B17" s="27" t="s">
        <v>2</v>
      </c>
      <c r="C17" s="106">
        <v>-1587</v>
      </c>
      <c r="D17" s="106">
        <v>38</v>
      </c>
      <c r="E17" s="106">
        <v>-189</v>
      </c>
      <c r="F17" s="106">
        <v>112</v>
      </c>
      <c r="G17" s="106">
        <v>-339</v>
      </c>
      <c r="H17" s="106">
        <v>-378</v>
      </c>
      <c r="I17" s="106">
        <v>-152</v>
      </c>
      <c r="J17" s="106">
        <v>-91</v>
      </c>
      <c r="K17" s="106">
        <v>-223</v>
      </c>
      <c r="L17" s="106">
        <v>-330</v>
      </c>
      <c r="M17" s="106">
        <f t="shared" si="0"/>
        <v>-796</v>
      </c>
    </row>
    <row r="19" spans="2:13" x14ac:dyDescent="0.2">
      <c r="B19" s="72" t="s">
        <v>48</v>
      </c>
    </row>
    <row r="21" spans="2:13" x14ac:dyDescent="0.2">
      <c r="B21" s="108"/>
    </row>
  </sheetData>
  <mergeCells count="1">
    <mergeCell ref="A5:B5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2020-02-05T13:20:04Z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2020-02-04T18:16:08.1323412Z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</Properties>
</file>