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xr:revisionPtr revIDLastSave="0" documentId="10_ncr:100000_{6517A2EB-A157-4723-91F7-0C81C467549B}" xr6:coauthVersionLast="31" xr6:coauthVersionMax="31" xr10:uidLastSave="{00000000-0000-0000-0000-000000000000}"/>
  <bookViews>
    <workbookView xWindow="0" yWindow="0" windowWidth="38400" windowHeight="17325" activeTab="1" xr2:uid="{00000000-000D-0000-FFFF-FFFF00000000}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GBIS!$A$1:$N$69</definedName>
    <definedName name="_xlnm.Print_Area" localSheetId="0">GROUPE!$A$1:$M$19</definedName>
    <definedName name="_xlnm.Print_Area" localSheetId="4">'HORS POLES'!$A$1:$M$18</definedName>
    <definedName name="_xlnm.Print_Area" localSheetId="2">IBFS!$A$1:$N$112</definedName>
    <definedName name="_xlnm.Print_Area" localSheetId="1">RBDF!$A$1:$M$17</definedName>
  </definedNames>
  <calcPr calcId="179017"/>
</workbook>
</file>

<file path=xl/calcChain.xml><?xml version="1.0" encoding="utf-8"?>
<calcChain xmlns="http://schemas.openxmlformats.org/spreadsheetml/2006/main">
  <c r="I6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8" i="9" l="1"/>
  <c r="H9" i="9"/>
  <c r="H10" i="9"/>
  <c r="H11" i="9"/>
  <c r="H12" i="9"/>
  <c r="H13" i="9"/>
  <c r="H14" i="9"/>
  <c r="H15" i="9"/>
  <c r="H16" i="9"/>
  <c r="H17" i="9"/>
  <c r="H18" i="9"/>
  <c r="I7" i="8"/>
  <c r="I8" i="8"/>
  <c r="I9" i="8"/>
  <c r="I10" i="8"/>
  <c r="I11" i="8"/>
  <c r="I12" i="8"/>
  <c r="I13" i="8"/>
  <c r="I14" i="8"/>
  <c r="I15" i="8"/>
  <c r="I16" i="8"/>
  <c r="I17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<sst xmlns="http://schemas.openxmlformats.org/spreadsheetml/2006/main" count="257" uniqueCount="53">
  <si>
    <t>GROUPE</t>
  </si>
  <si>
    <t>RÉSULTATS TRIMESTRIELS</t>
  </si>
  <si>
    <t>(en millions d'euros)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</si>
  <si>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</si>
  <si>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</si>
  <si>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</si>
  <si>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</si>
  <si>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</si>
  <si>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</si>
  <si>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</si>
  <si>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</si>
  <si>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</si>
  <si>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</si>
  <si>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</si>
  <si>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</si>
  <si>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</si>
  <si>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</si>
  <si>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</si>
  <si>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Banque de détail en France</t>
  </si>
  <si>
    <t>Banque de détail et Services Financiers Internationaux</t>
  </si>
  <si>
    <t>Banque de Grande Clientèle et Solutions Investisseurs</t>
  </si>
  <si>
    <t>dont Gestion d'Actifs et Banque Privée</t>
  </si>
  <si>
    <t>HORS PÔLES</t>
  </si>
  <si>
    <t>Hors Pôles</t>
  </si>
  <si>
    <t>T1-17</t>
  </si>
  <si>
    <t>T2-17</t>
  </si>
  <si>
    <t>T3-17</t>
  </si>
  <si>
    <t>dont Activités de Marché et Services aux Investisseurs</t>
  </si>
  <si>
    <t>T4-17</t>
  </si>
  <si>
    <t>dont Banque de détail Russie</t>
  </si>
  <si>
    <t>Quote-part des résultats net des entreprises mises en équivalence</t>
  </si>
  <si>
    <t>fonds propres moyens part groupe trimestriel</t>
  </si>
  <si>
    <t>Banque de detail en France</t>
  </si>
  <si>
    <t>Fonds propres moyens cumulés</t>
  </si>
  <si>
    <t>Banque de détail et Services Finanicers Internationaux</t>
  </si>
  <si>
    <t>dont banque de détail Europe</t>
  </si>
  <si>
    <t>Produit Net Bancaire</t>
  </si>
  <si>
    <t>Dont Assurances</t>
  </si>
  <si>
    <t>Dont Banque à l' international</t>
  </si>
  <si>
    <t>dont Financement et Conseil</t>
  </si>
  <si>
    <t>dont Lyxor</t>
  </si>
  <si>
    <t>dont Banque Privée</t>
  </si>
  <si>
    <t>dont autres</t>
  </si>
  <si>
    <t>dont Métier Titres</t>
  </si>
  <si>
    <t>4,9%</t>
  </si>
  <si>
    <t>dont Banque de détail Afrique, Bassin méditerranéen et Outre-Mer</t>
  </si>
  <si>
    <t>Dont Services Financiers Spécialisés aux Entreprises</t>
  </si>
  <si>
    <t>dont Actions &amp; Prime Services</t>
  </si>
  <si>
    <t>T1-18</t>
  </si>
  <si>
    <t>T2-18</t>
  </si>
  <si>
    <t>T3-18</t>
  </si>
  <si>
    <t>T4-18</t>
  </si>
  <si>
    <t>dont Taux, Changes et Matières premières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</si>
</sst>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X_D_R_-;\-* #,##0.00\ _X_D_R_-;_-* &quot;-&quot;??\ _X_D_R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8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7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8" fontId="9" fillId="0" borderId="0" xfId="0" applyNumberFormat="1" applyFont="1" applyFill="1" applyAlignment="1">
      <alignment horizontal="right" wrapText="1"/>
    </xf>
    <xf numFmtId="168" fontId="9" fillId="0" borderId="0" xfId="0" quotePrefix="1" applyNumberFormat="1" applyFont="1" applyFill="1" applyAlignment="1">
      <alignment horizontal="right" wrapText="1"/>
    </xf>
    <xf numFmtId="167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7" fontId="8" fillId="0" borderId="0" xfId="1" quotePrefix="1" applyNumberFormat="1" applyFont="1" applyFill="1" applyAlignment="1">
      <alignment horizontal="right" vertical="center" wrapText="1"/>
    </xf>
    <xf numFmtId="167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0" fontId="28" fillId="0" borderId="0" xfId="0" applyFont="1"/>
    <xf numFmtId="0" fontId="0" fillId="0" borderId="0" xfId="0" applyFont="1"/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8" fillId="0" borderId="0" xfId="0" quotePrefix="1" applyFont="1"/>
    <xf numFmtId="0" fontId="0" fillId="2" borderId="0" xfId="0" quotePrefix="1" applyFill="1"/>
    <xf numFmtId="0" fontId="6" fillId="0" borderId="1" xfId="0" quotePrefix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 indent="1"/>
    </xf>
    <xf numFmtId="0" fontId="15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center" indent="1"/>
    </xf>
    <xf numFmtId="0" fontId="24" fillId="2" borderId="0" xfId="0" applyFont="1" applyFill="1" applyBorder="1" applyAlignment="1">
      <alignment horizontal="left" vertical="center" wrapText="1"/>
    </xf>
    <xf numFmtId="167" fontId="8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quotePrefix="1" applyNumberFormat="1" applyFont="1" applyFill="1" applyAlignment="1">
      <alignment horizontal="right" vertical="center" wrapText="1"/>
    </xf>
    <xf numFmtId="3" fontId="4" fillId="2" borderId="0" xfId="1" quotePrefix="1" applyNumberFormat="1" applyFont="1" applyFill="1" applyAlignment="1">
      <alignment horizontal="right" vertical="center" wrapText="1"/>
    </xf>
    <xf numFmtId="167" fontId="8" fillId="2" borderId="0" xfId="1" quotePrefix="1" applyNumberFormat="1" applyFont="1" applyFill="1" applyAlignment="1">
      <alignment horizontal="right" vertical="center" wrapText="1"/>
    </xf>
    <xf numFmtId="167" fontId="9" fillId="2" borderId="0" xfId="1" quotePrefix="1" applyNumberFormat="1" applyFont="1" applyFill="1" applyAlignment="1">
      <alignment horizontal="right" vertical="center" wrapText="1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0" xfId="0" quotePrefix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</cellXfs>
  <cellStyles count="8">
    <cellStyle name="Comma 2" xfId="6" xr:uid="{00000000-0005-0000-0000-000000000000}"/>
    <cellStyle name="Milliers" xfId="1" builtinId="3"/>
    <cellStyle name="Milliers 2" xfId="4" xr:uid="{00000000-0005-0000-0000-000002000000}"/>
    <cellStyle name="Milliers 3" xfId="7" xr:uid="{00000000-0005-0000-0000-000003000000}"/>
    <cellStyle name="Milliers 4" xfId="5" xr:uid="{00000000-0005-0000-0000-000004000000}"/>
    <cellStyle name="Normal" xfId="0" builtinId="0"/>
    <cellStyle name="Pourcentage 2" xfId="2" xr:uid="{00000000-0005-0000-0000-000006000000}"/>
    <cellStyle name="Pourcentage 2 2" xfId="3" xr:uid="{00000000-0005-0000-0000-000007000000}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66675</xdr:rowOff>
    </xdr:from>
    <xdr:to>
      <xdr:col>4</xdr:col>
      <xdr:colOff>704850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</xdr:colOff>
      <xdr:row>0</xdr:row>
      <xdr:rowOff>158750</xdr:rowOff>
    </xdr:from>
    <xdr:to>
      <xdr:col>6</xdr:col>
      <xdr:colOff>192617</xdr:colOff>
      <xdr:row>2</xdr:row>
      <xdr:rowOff>21166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9333" y="158750"/>
          <a:ext cx="1547284" cy="296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M19"/>
  <sheetViews>
    <sheetView showGridLines="0" showWhiteSpace="0" view="pageBreakPreview" zoomScale="90" zoomScaleNormal="100" zoomScaleSheetLayoutView="90" workbookViewId="0">
      <selection activeCell="K10" sqref="K10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5" width="8" customWidth="1"/>
    <col min="6" max="6" width="8.140625" customWidth="1"/>
    <col min="7" max="7" width="8.28515625" customWidth="1"/>
    <col min="8" max="8" width="8.42578125" customWidth="1"/>
    <col min="9" max="10" width="8.28515625" customWidth="1"/>
    <col min="11" max="11" width="7.7109375" customWidth="1"/>
    <col min="12" max="12" width="8.28515625" customWidth="1"/>
    <col min="13" max="13" width="7.7109375" customWidth="1"/>
  </cols>
  <sheetData>
    <row r="1" spans="1:13" ht="15" x14ac:dyDescent="0.2">
      <c r="A1" s="1" t="s">
        <v>0</v>
      </c>
      <c r="B1" s="1"/>
    </row>
    <row r="2" spans="1:13" ht="18" x14ac:dyDescent="0.2">
      <c r="A2" s="3" t="s">
        <v>1</v>
      </c>
      <c r="B2" s="3"/>
    </row>
    <row r="3" spans="1:13" x14ac:dyDescent="0.2">
      <c r="A3" s="4"/>
      <c r="B3" s="4"/>
    </row>
    <row r="4" spans="1:13" ht="13.5" thickBot="1" x14ac:dyDescent="0.25">
      <c r="A4" s="128" t="s">
        <v>2</v>
      </c>
      <c r="B4" s="128"/>
      <c r="C4" s="87">
        <v>2016</v>
      </c>
      <c r="D4" s="87" t="s">
        <v>24</v>
      </c>
      <c r="E4" s="87" t="s">
        <v>25</v>
      </c>
      <c r="F4" s="87" t="s">
        <v>26</v>
      </c>
      <c r="G4" s="87" t="s">
        <v>28</v>
      </c>
      <c r="H4" s="87">
        <v>2017</v>
      </c>
      <c r="I4" s="87" t="s">
        <v>48</v>
      </c>
      <c r="J4" s="87" t="s">
        <v>49</v>
      </c>
      <c r="K4" s="87" t="s">
        <v>50</v>
      </c>
      <c r="L4" s="87" t="s">
        <v>51</v>
      </c>
      <c r="M4" s="87">
        <v>2018</v>
      </c>
    </row>
    <row r="5" spans="1:13" x14ac:dyDescent="0.2">
      <c r="A5" s="88" t="s">
        <v>3</v>
      </c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">
      <c r="A6" s="9"/>
      <c r="B6" s="10" t="s">
        <v>4</v>
      </c>
      <c r="C6" s="71">
        <v>25298</v>
      </c>
      <c r="D6" s="71">
        <v>6474</v>
      </c>
      <c r="E6" s="71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  <c r="K6" s="11">
        <v>6530</v>
      </c>
      <c r="L6" s="11">
        <v>5927</v>
      </c>
      <c r="M6" s="11">
        <v>25205</v>
      </c>
    </row>
    <row r="7" spans="1:13" x14ac:dyDescent="0.2">
      <c r="A7" s="9"/>
      <c r="B7" s="7" t="s">
        <v>5</v>
      </c>
      <c r="C7" s="72">
        <v>-16817</v>
      </c>
      <c r="D7" s="72">
        <v>-4644</v>
      </c>
      <c r="E7" s="72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  <c r="K7" s="12">
        <v>-4341</v>
      </c>
      <c r="L7" s="12">
        <v>-4458</v>
      </c>
      <c r="M7" s="12">
        <v>17931</v>
      </c>
    </row>
    <row r="8" spans="1:13" x14ac:dyDescent="0.2">
      <c r="A8" s="9"/>
      <c r="B8" s="7" t="s">
        <v>6</v>
      </c>
      <c r="C8" s="73">
        <v>8481</v>
      </c>
      <c r="D8" s="72">
        <v>1830</v>
      </c>
      <c r="E8" s="72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  <c r="K8" s="12">
        <v>2189</v>
      </c>
      <c r="L8" s="12">
        <v>1469</v>
      </c>
      <c r="M8" s="12">
        <v>7274</v>
      </c>
    </row>
    <row r="9" spans="1:13" x14ac:dyDescent="0.2">
      <c r="A9" s="9"/>
      <c r="B9" s="7" t="s">
        <v>7</v>
      </c>
      <c r="C9" s="73">
        <v>-2091</v>
      </c>
      <c r="D9" s="72">
        <v>-627</v>
      </c>
      <c r="E9" s="72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  <c r="K9" s="12">
        <v>-264</v>
      </c>
      <c r="L9" s="12">
        <v>-363</v>
      </c>
      <c r="M9" s="12">
        <v>-1005</v>
      </c>
    </row>
    <row r="10" spans="1:13" x14ac:dyDescent="0.2">
      <c r="A10" s="9"/>
      <c r="B10" s="13" t="s">
        <v>8</v>
      </c>
      <c r="C10" s="73">
        <v>6390</v>
      </c>
      <c r="D10" s="72">
        <v>1203</v>
      </c>
      <c r="E10" s="72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  <c r="K10" s="12">
        <v>1925</v>
      </c>
      <c r="L10" s="12">
        <v>1106</v>
      </c>
      <c r="M10" s="12">
        <v>6269</v>
      </c>
    </row>
    <row r="11" spans="1:13" ht="25.5" x14ac:dyDescent="0.2">
      <c r="A11" s="10"/>
      <c r="B11" s="13" t="s">
        <v>9</v>
      </c>
      <c r="C11" s="73">
        <v>129</v>
      </c>
      <c r="D11" s="72">
        <v>37</v>
      </c>
      <c r="E11" s="72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  <c r="K11" s="12">
        <v>14</v>
      </c>
      <c r="L11" s="12">
        <v>13</v>
      </c>
      <c r="M11" s="12">
        <v>56</v>
      </c>
    </row>
    <row r="12" spans="1:13" x14ac:dyDescent="0.2">
      <c r="A12" s="9"/>
      <c r="B12" s="7" t="s">
        <v>10</v>
      </c>
      <c r="C12" s="73">
        <v>-212</v>
      </c>
      <c r="D12" s="72">
        <v>37</v>
      </c>
      <c r="E12" s="72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  <c r="K12" s="12">
        <v>2</v>
      </c>
      <c r="L12" s="12">
        <v>-169</v>
      </c>
      <c r="M12" s="12">
        <v>-208</v>
      </c>
    </row>
    <row r="13" spans="1:13" x14ac:dyDescent="0.2">
      <c r="A13" s="9"/>
      <c r="B13" s="7" t="s">
        <v>11</v>
      </c>
      <c r="C13" s="75"/>
      <c r="D13" s="74">
        <v>1</v>
      </c>
      <c r="E13" s="74">
        <v>0</v>
      </c>
      <c r="F13" s="65">
        <v>0</v>
      </c>
      <c r="G13" s="65"/>
      <c r="H13" s="65">
        <v>1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spans="1:13" x14ac:dyDescent="0.2">
      <c r="A14" s="9"/>
      <c r="B14" s="7" t="s">
        <v>12</v>
      </c>
      <c r="C14" s="73">
        <v>-1969</v>
      </c>
      <c r="D14" s="72">
        <v>-389</v>
      </c>
      <c r="E14" s="72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  <c r="K14" s="12">
        <v>-539</v>
      </c>
      <c r="L14" s="12">
        <v>-136</v>
      </c>
      <c r="M14" s="12">
        <v>-1561</v>
      </c>
    </row>
    <row r="15" spans="1:13" x14ac:dyDescent="0.2">
      <c r="A15" s="9"/>
      <c r="B15" s="7" t="s">
        <v>13</v>
      </c>
      <c r="C15" s="73">
        <v>4338</v>
      </c>
      <c r="D15" s="72">
        <v>889</v>
      </c>
      <c r="E15" s="72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  <c r="K15" s="12">
        <v>1402</v>
      </c>
      <c r="L15" s="12">
        <v>814</v>
      </c>
      <c r="M15" s="12">
        <v>4556</v>
      </c>
    </row>
    <row r="16" spans="1:13" x14ac:dyDescent="0.2">
      <c r="A16" s="14"/>
      <c r="B16" s="15" t="s">
        <v>14</v>
      </c>
      <c r="C16" s="77">
        <v>464</v>
      </c>
      <c r="D16" s="76">
        <v>142</v>
      </c>
      <c r="E16" s="76">
        <v>150</v>
      </c>
      <c r="F16" s="66">
        <v>162</v>
      </c>
      <c r="G16" s="66">
        <v>170</v>
      </c>
      <c r="H16" s="66">
        <v>624</v>
      </c>
      <c r="I16" s="66">
        <v>154</v>
      </c>
      <c r="J16" s="66">
        <v>180</v>
      </c>
      <c r="K16" s="66">
        <v>168</v>
      </c>
      <c r="L16" s="66">
        <v>190</v>
      </c>
      <c r="M16" s="66">
        <v>692</v>
      </c>
    </row>
    <row r="17" spans="1:13" x14ac:dyDescent="0.2">
      <c r="A17" s="9"/>
      <c r="B17" s="10" t="s">
        <v>15</v>
      </c>
      <c r="C17" s="78">
        <v>3874</v>
      </c>
      <c r="D17" s="71">
        <v>747</v>
      </c>
      <c r="E17" s="71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  <c r="K17" s="11">
        <v>1234</v>
      </c>
      <c r="L17" s="11">
        <v>624</v>
      </c>
      <c r="M17" s="11">
        <v>3864</v>
      </c>
    </row>
    <row r="18" spans="1:13" x14ac:dyDescent="0.2">
      <c r="A18" s="9"/>
      <c r="B18" s="7" t="s">
        <v>16</v>
      </c>
      <c r="C18" s="73">
        <v>46531</v>
      </c>
      <c r="D18" s="72">
        <v>47884</v>
      </c>
      <c r="E18" s="72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  <c r="K18" s="12">
        <v>48327</v>
      </c>
      <c r="L18" s="12">
        <v>49016</v>
      </c>
      <c r="M18" s="12">
        <v>48138</v>
      </c>
    </row>
    <row r="19" spans="1:13" x14ac:dyDescent="0.2">
      <c r="A19" s="16"/>
      <c r="B19" s="17" t="s">
        <v>17</v>
      </c>
      <c r="C19" s="80">
        <v>7.3125121000000001E-2</v>
      </c>
      <c r="D19" s="79">
        <v>5.1849219000000002E-2</v>
      </c>
      <c r="E19" s="79">
        <v>7.7934035999999998E-2</v>
      </c>
      <c r="F19" s="18">
        <v>6.9247952000000002E-2</v>
      </c>
      <c r="G19" s="18">
        <v>-4.0000000000000001E-3</v>
      </c>
      <c r="H19" s="18" t="s">
        <v>44</v>
      </c>
      <c r="I19" s="18">
        <v>6.3E-2</v>
      </c>
      <c r="J19" s="18">
        <v>8.5999999999999993E-2</v>
      </c>
      <c r="K19" s="18">
        <v>9.2999999999999999E-2</v>
      </c>
      <c r="L19" s="18">
        <v>4.1000000000000002E-2</v>
      </c>
      <c r="M19" s="18">
        <v>7.0999999999999994E-2</v>
      </c>
    </row>
  </sheetData>
  <mergeCells count="1">
    <mergeCell ref="A4:B4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H19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M19"/>
  <sheetViews>
    <sheetView showGridLines="0" tabSelected="1" view="pageBreakPreview" zoomScale="90" zoomScaleNormal="100" zoomScaleSheetLayoutView="90" workbookViewId="0">
      <selection activeCell="L14" sqref="L14"/>
    </sheetView>
  </sheetViews>
  <sheetFormatPr baseColWidth="10" defaultColWidth="11.42578125" defaultRowHeight="12.75" x14ac:dyDescent="0.2"/>
  <cols>
    <col min="1" max="1" width="3.140625" customWidth="1"/>
    <col min="2" max="2" width="40.42578125" customWidth="1"/>
    <col min="3" max="3" width="9" bestFit="1" customWidth="1"/>
    <col min="4" max="5" width="11.28515625" bestFit="1" customWidth="1"/>
    <col min="6" max="10" width="8.85546875" customWidth="1"/>
    <col min="11" max="11" width="9" customWidth="1"/>
    <col min="12" max="12" width="8.85546875" customWidth="1"/>
    <col min="13" max="13" width="9" customWidth="1"/>
  </cols>
  <sheetData>
    <row r="1" spans="1:13" ht="15" x14ac:dyDescent="0.2">
      <c r="B1" s="1" t="s">
        <v>18</v>
      </c>
      <c r="C1" s="1"/>
      <c r="D1" s="2"/>
      <c r="E1" s="2"/>
      <c r="F1" s="2"/>
      <c r="G1" s="2"/>
      <c r="H1" s="2"/>
      <c r="I1" s="2"/>
      <c r="J1" s="2"/>
      <c r="L1" s="2"/>
    </row>
    <row r="2" spans="1:13" ht="18" x14ac:dyDescent="0.2">
      <c r="B2" s="3" t="s">
        <v>1</v>
      </c>
      <c r="C2" s="3"/>
      <c r="D2" s="8"/>
      <c r="E2" s="8"/>
      <c r="F2" s="8"/>
      <c r="G2" s="8"/>
      <c r="H2" s="8"/>
      <c r="I2" s="8"/>
      <c r="J2" s="8"/>
      <c r="L2" s="8"/>
    </row>
    <row r="3" spans="1:13" x14ac:dyDescent="0.2">
      <c r="B3" s="4"/>
      <c r="C3" s="4"/>
      <c r="D3" s="6"/>
      <c r="E3" s="4"/>
      <c r="F3" s="4"/>
      <c r="G3" s="4"/>
      <c r="H3" s="4"/>
      <c r="I3" s="4"/>
      <c r="J3" s="4"/>
      <c r="L3" s="4"/>
    </row>
    <row r="4" spans="1:13" ht="13.5" thickBot="1" x14ac:dyDescent="0.25">
      <c r="A4" s="95"/>
      <c r="B4" s="93" t="s">
        <v>2</v>
      </c>
      <c r="C4" s="124">
        <v>2016</v>
      </c>
      <c r="D4" s="123" t="s">
        <v>24</v>
      </c>
      <c r="E4" s="123" t="s">
        <v>25</v>
      </c>
      <c r="F4" s="123" t="s">
        <v>26</v>
      </c>
      <c r="G4" s="123" t="s">
        <v>28</v>
      </c>
      <c r="H4" s="123">
        <v>2017</v>
      </c>
      <c r="I4" s="123" t="s">
        <v>48</v>
      </c>
      <c r="J4" s="123" t="s">
        <v>49</v>
      </c>
      <c r="K4" s="123" t="s">
        <v>50</v>
      </c>
      <c r="L4" s="123" t="s">
        <v>51</v>
      </c>
      <c r="M4" s="123">
        <v>2018</v>
      </c>
    </row>
    <row r="5" spans="1:13" x14ac:dyDescent="0.2">
      <c r="A5" s="129" t="s">
        <v>32</v>
      </c>
      <c r="B5" s="129"/>
      <c r="C5" s="115"/>
      <c r="D5" s="94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">
      <c r="B6" s="10" t="s">
        <v>4</v>
      </c>
      <c r="C6" s="116">
        <v>8280</v>
      </c>
      <c r="D6" s="67">
        <v>2023</v>
      </c>
      <c r="E6" s="81">
        <v>2026</v>
      </c>
      <c r="F6" s="81">
        <v>1914</v>
      </c>
      <c r="G6" s="81">
        <v>2051</v>
      </c>
      <c r="H6" s="81">
        <f t="shared" ref="H6:H16" si="0">D6+E6+F6+G6</f>
        <v>8014</v>
      </c>
      <c r="I6" s="81">
        <v>2008</v>
      </c>
      <c r="J6" s="81">
        <v>1991</v>
      </c>
      <c r="K6" s="81">
        <v>1949</v>
      </c>
      <c r="L6" s="81">
        <v>1912</v>
      </c>
      <c r="M6" s="81">
        <v>7860</v>
      </c>
    </row>
    <row r="7" spans="1:13" x14ac:dyDescent="0.2">
      <c r="B7" s="7" t="s">
        <v>5</v>
      </c>
      <c r="C7" s="117">
        <v>-5377</v>
      </c>
      <c r="D7" s="29">
        <v>-1420</v>
      </c>
      <c r="E7" s="82">
        <v>-1352</v>
      </c>
      <c r="F7" s="82">
        <v>-1339</v>
      </c>
      <c r="G7" s="82">
        <v>-1828</v>
      </c>
      <c r="H7" s="82">
        <f t="shared" si="0"/>
        <v>-5939</v>
      </c>
      <c r="I7" s="82">
        <v>-1480</v>
      </c>
      <c r="J7" s="82">
        <v>-1361</v>
      </c>
      <c r="K7" s="82">
        <v>-1358</v>
      </c>
      <c r="L7" s="82">
        <v>-1430</v>
      </c>
      <c r="M7" s="82">
        <v>-5629</v>
      </c>
    </row>
    <row r="8" spans="1:13" x14ac:dyDescent="0.2">
      <c r="B8" s="7" t="s">
        <v>6</v>
      </c>
      <c r="C8" s="118">
        <v>2903</v>
      </c>
      <c r="D8" s="29">
        <v>603</v>
      </c>
      <c r="E8" s="83">
        <v>674</v>
      </c>
      <c r="F8" s="83">
        <v>575</v>
      </c>
      <c r="G8" s="83">
        <v>223</v>
      </c>
      <c r="H8" s="83">
        <f t="shared" si="0"/>
        <v>2075</v>
      </c>
      <c r="I8" s="83">
        <v>528</v>
      </c>
      <c r="J8" s="83">
        <v>630</v>
      </c>
      <c r="K8" s="83">
        <v>591</v>
      </c>
      <c r="L8" s="83">
        <v>482</v>
      </c>
      <c r="M8" s="83">
        <v>2231</v>
      </c>
    </row>
    <row r="9" spans="1:13" x14ac:dyDescent="0.2">
      <c r="B9" s="7" t="s">
        <v>7</v>
      </c>
      <c r="C9" s="118">
        <v>-679</v>
      </c>
      <c r="D9" s="29">
        <v>-129</v>
      </c>
      <c r="E9" s="83">
        <v>-129</v>
      </c>
      <c r="F9" s="83">
        <v>-105</v>
      </c>
      <c r="G9" s="83">
        <v>-184</v>
      </c>
      <c r="H9" s="83">
        <f t="shared" si="0"/>
        <v>-547</v>
      </c>
      <c r="I9" s="83">
        <v>-134</v>
      </c>
      <c r="J9" s="83">
        <v>-93</v>
      </c>
      <c r="K9" s="83">
        <v>-119</v>
      </c>
      <c r="L9" s="83">
        <v>-143</v>
      </c>
      <c r="M9" s="83">
        <v>-489</v>
      </c>
    </row>
    <row r="10" spans="1:13" x14ac:dyDescent="0.2">
      <c r="B10" s="7" t="s">
        <v>8</v>
      </c>
      <c r="C10" s="118">
        <v>2224</v>
      </c>
      <c r="D10" s="29">
        <v>474</v>
      </c>
      <c r="E10" s="83">
        <v>545</v>
      </c>
      <c r="F10" s="83">
        <v>470</v>
      </c>
      <c r="G10" s="83">
        <v>39</v>
      </c>
      <c r="H10" s="83">
        <f t="shared" si="0"/>
        <v>1528</v>
      </c>
      <c r="I10" s="83">
        <v>394</v>
      </c>
      <c r="J10" s="83">
        <v>537</v>
      </c>
      <c r="K10" s="83">
        <v>472</v>
      </c>
      <c r="L10" s="83">
        <v>339</v>
      </c>
      <c r="M10" s="83">
        <v>1742</v>
      </c>
    </row>
    <row r="11" spans="1:13" ht="25.5" x14ac:dyDescent="0.2">
      <c r="B11" s="13" t="s">
        <v>30</v>
      </c>
      <c r="C11" s="118">
        <v>50</v>
      </c>
      <c r="D11" s="29">
        <v>16</v>
      </c>
      <c r="E11" s="83">
        <v>4</v>
      </c>
      <c r="F11" s="83">
        <v>7</v>
      </c>
      <c r="G11" s="83">
        <v>6</v>
      </c>
      <c r="H11" s="83">
        <f t="shared" si="0"/>
        <v>33</v>
      </c>
      <c r="I11" s="83">
        <v>6</v>
      </c>
      <c r="J11" s="83">
        <v>10</v>
      </c>
      <c r="K11" s="83">
        <v>4</v>
      </c>
      <c r="L11" s="83">
        <v>8</v>
      </c>
      <c r="M11" s="83">
        <v>28</v>
      </c>
    </row>
    <row r="12" spans="1:13" x14ac:dyDescent="0.2">
      <c r="B12" s="7" t="s">
        <v>10</v>
      </c>
      <c r="C12" s="118">
        <v>-11</v>
      </c>
      <c r="D12" s="29">
        <v>0</v>
      </c>
      <c r="E12" s="83">
        <v>5</v>
      </c>
      <c r="F12" s="83">
        <v>0</v>
      </c>
      <c r="G12" s="83">
        <v>4</v>
      </c>
      <c r="H12" s="83">
        <f t="shared" si="0"/>
        <v>9</v>
      </c>
      <c r="I12" s="83">
        <v>1</v>
      </c>
      <c r="J12" s="83">
        <v>1</v>
      </c>
      <c r="K12" s="83">
        <v>-1</v>
      </c>
      <c r="L12" s="83">
        <v>73</v>
      </c>
      <c r="M12" s="83">
        <v>74</v>
      </c>
    </row>
    <row r="13" spans="1:13" x14ac:dyDescent="0.2">
      <c r="B13" s="7" t="s">
        <v>12</v>
      </c>
      <c r="C13" s="119">
        <v>-746</v>
      </c>
      <c r="D13" s="68">
        <v>-159</v>
      </c>
      <c r="E13" s="84">
        <v>-184</v>
      </c>
      <c r="F13" s="84">
        <v>-157</v>
      </c>
      <c r="G13" s="84">
        <v>-11</v>
      </c>
      <c r="H13" s="84">
        <f t="shared" si="0"/>
        <v>-511</v>
      </c>
      <c r="I13" s="84">
        <v>-131</v>
      </c>
      <c r="J13" s="84">
        <v>-183</v>
      </c>
      <c r="K13" s="84">
        <v>-155</v>
      </c>
      <c r="L13" s="84">
        <v>-138</v>
      </c>
      <c r="M13" s="84">
        <v>-607</v>
      </c>
    </row>
    <row r="14" spans="1:13" x14ac:dyDescent="0.2">
      <c r="B14" s="7" t="s">
        <v>13</v>
      </c>
      <c r="C14" s="118">
        <v>1517</v>
      </c>
      <c r="D14" s="29">
        <v>331</v>
      </c>
      <c r="E14" s="83">
        <v>370</v>
      </c>
      <c r="F14" s="83">
        <v>320</v>
      </c>
      <c r="G14" s="83">
        <v>38</v>
      </c>
      <c r="H14" s="83">
        <f t="shared" si="0"/>
        <v>1059</v>
      </c>
      <c r="I14" s="83">
        <v>270</v>
      </c>
      <c r="J14" s="83">
        <v>365</v>
      </c>
      <c r="K14" s="83">
        <v>320</v>
      </c>
      <c r="L14" s="83">
        <v>282</v>
      </c>
      <c r="M14" s="83">
        <v>1237</v>
      </c>
    </row>
    <row r="15" spans="1:13" ht="18.75" customHeight="1" x14ac:dyDescent="0.2">
      <c r="B15" s="15" t="s">
        <v>14</v>
      </c>
      <c r="C15" s="118">
        <v>0</v>
      </c>
      <c r="D15" s="69">
        <v>0</v>
      </c>
      <c r="E15" s="83">
        <v>0</v>
      </c>
      <c r="F15" s="83"/>
      <c r="G15" s="83"/>
      <c r="H15" s="83">
        <f t="shared" si="0"/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x14ac:dyDescent="0.2">
      <c r="B16" s="10" t="s">
        <v>15</v>
      </c>
      <c r="C16" s="120">
        <v>1517</v>
      </c>
      <c r="D16" s="67">
        <v>331</v>
      </c>
      <c r="E16" s="85">
        <v>370</v>
      </c>
      <c r="F16" s="85">
        <v>320</v>
      </c>
      <c r="G16" s="85">
        <v>38</v>
      </c>
      <c r="H16" s="85">
        <f t="shared" si="0"/>
        <v>1059</v>
      </c>
      <c r="I16" s="85">
        <v>270</v>
      </c>
      <c r="J16" s="85">
        <v>365</v>
      </c>
      <c r="K16" s="85">
        <v>320</v>
      </c>
      <c r="L16" s="85">
        <v>282</v>
      </c>
      <c r="M16" s="85">
        <v>1237</v>
      </c>
    </row>
    <row r="17" spans="2:13" x14ac:dyDescent="0.2">
      <c r="B17" s="7" t="s">
        <v>31</v>
      </c>
      <c r="C17" s="121">
        <v>10492</v>
      </c>
      <c r="D17" s="70">
        <v>10759</v>
      </c>
      <c r="E17" s="86">
        <v>10797</v>
      </c>
      <c r="F17" s="86">
        <v>11077</v>
      </c>
      <c r="G17" s="86">
        <v>11475</v>
      </c>
      <c r="H17" s="86">
        <v>11027</v>
      </c>
      <c r="I17" s="86">
        <v>11387</v>
      </c>
      <c r="J17" s="86">
        <v>11066</v>
      </c>
      <c r="K17" s="86">
        <v>11192</v>
      </c>
      <c r="L17" s="86">
        <v>11158</v>
      </c>
      <c r="M17" s="86">
        <v>11201</v>
      </c>
    </row>
    <row r="18" spans="2:13" x14ac:dyDescent="0.2">
      <c r="L18" s="12"/>
      <c r="M18" s="12"/>
    </row>
    <row r="19" spans="2:13" x14ac:dyDescent="0.2">
      <c r="L19" s="18"/>
      <c r="M19" s="18"/>
    </row>
  </sheetData>
  <mergeCells count="1">
    <mergeCell ref="A5:B5"/>
  </mergeCells>
  <pageMargins left="0" right="0" top="0" bottom="0" header="0" footer="0"/>
  <pageSetup paperSize="9" scale="69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X203"/>
  <sheetViews>
    <sheetView showGridLines="0" zoomScale="90" zoomScaleNormal="90" workbookViewId="0">
      <selection activeCell="P25" sqref="P25"/>
    </sheetView>
  </sheetViews>
  <sheetFormatPr baseColWidth="10" defaultColWidth="11.42578125" defaultRowHeight="12.75" x14ac:dyDescent="0.2"/>
  <cols>
    <col min="1" max="1" width="2.85546875" style="9" customWidth="1"/>
    <col min="2" max="2" width="42.28515625" style="39" customWidth="1"/>
    <col min="3" max="3" width="9.28515625" style="39" customWidth="1"/>
    <col min="4" max="4" width="7.28515625" style="42" bestFit="1" customWidth="1"/>
    <col min="5" max="5" width="7.5703125" style="36" bestFit="1" customWidth="1"/>
    <col min="6" max="7" width="7.5703125" style="42" bestFit="1" customWidth="1"/>
    <col min="8" max="8" width="7.28515625" style="36" bestFit="1" customWidth="1"/>
    <col min="9" max="9" width="7.28515625" style="42" bestFit="1" customWidth="1"/>
    <col min="10" max="13" width="7.5703125" style="42" customWidth="1"/>
    <col min="14" max="14" width="9.5703125" style="36" customWidth="1"/>
    <col min="15" max="247" width="11.42578125" style="36"/>
    <col min="248" max="248" width="4" style="36" customWidth="1"/>
    <col min="249" max="249" width="42" style="36" customWidth="1"/>
    <col min="250" max="250" width="8.42578125" style="36" bestFit="1" customWidth="1"/>
    <col min="251" max="251" width="8.42578125" style="36" customWidth="1"/>
    <col min="252" max="253" width="8.42578125" style="36" bestFit="1" customWidth="1"/>
    <col min="254" max="254" width="6.7109375" style="36" customWidth="1"/>
    <col min="255" max="255" width="7.140625" style="36" bestFit="1" customWidth="1"/>
    <col min="256" max="256" width="6.5703125" style="36" bestFit="1" customWidth="1"/>
    <col min="257" max="258" width="8.42578125" style="36" customWidth="1"/>
    <col min="259" max="259" width="6.7109375" style="36" customWidth="1"/>
    <col min="260" max="260" width="8.42578125" style="36" customWidth="1"/>
    <col min="261" max="261" width="6.5703125" style="36" bestFit="1" customWidth="1"/>
    <col min="262" max="503" width="11.42578125" style="36"/>
    <col min="504" max="504" width="4" style="36" customWidth="1"/>
    <col min="505" max="505" width="42" style="36" customWidth="1"/>
    <col min="506" max="506" width="8.42578125" style="36" bestFit="1" customWidth="1"/>
    <col min="507" max="507" width="8.42578125" style="36" customWidth="1"/>
    <col min="508" max="509" width="8.42578125" style="36" bestFit="1" customWidth="1"/>
    <col min="510" max="510" width="6.7109375" style="36" customWidth="1"/>
    <col min="511" max="511" width="7.140625" style="36" bestFit="1" customWidth="1"/>
    <col min="512" max="512" width="6.5703125" style="36" bestFit="1" customWidth="1"/>
    <col min="513" max="514" width="8.42578125" style="36" customWidth="1"/>
    <col min="515" max="515" width="6.7109375" style="36" customWidth="1"/>
    <col min="516" max="516" width="8.42578125" style="36" customWidth="1"/>
    <col min="517" max="517" width="6.5703125" style="36" bestFit="1" customWidth="1"/>
    <col min="518" max="759" width="11.42578125" style="36"/>
    <col min="760" max="760" width="4" style="36" customWidth="1"/>
    <col min="761" max="761" width="42" style="36" customWidth="1"/>
    <col min="762" max="762" width="8.42578125" style="36" bestFit="1" customWidth="1"/>
    <col min="763" max="763" width="8.42578125" style="36" customWidth="1"/>
    <col min="764" max="765" width="8.42578125" style="36" bestFit="1" customWidth="1"/>
    <col min="766" max="766" width="6.7109375" style="36" customWidth="1"/>
    <col min="767" max="767" width="7.140625" style="36" bestFit="1" customWidth="1"/>
    <col min="768" max="768" width="6.5703125" style="36" bestFit="1" customWidth="1"/>
    <col min="769" max="770" width="8.42578125" style="36" customWidth="1"/>
    <col min="771" max="771" width="6.7109375" style="36" customWidth="1"/>
    <col min="772" max="772" width="8.42578125" style="36" customWidth="1"/>
    <col min="773" max="773" width="6.5703125" style="36" bestFit="1" customWidth="1"/>
    <col min="774" max="1015" width="11.42578125" style="36"/>
    <col min="1016" max="1016" width="4" style="36" customWidth="1"/>
    <col min="1017" max="1017" width="42" style="36" customWidth="1"/>
    <col min="1018" max="1018" width="8.42578125" style="36" bestFit="1" customWidth="1"/>
    <col min="1019" max="1019" width="8.42578125" style="36" customWidth="1"/>
    <col min="1020" max="1021" width="8.42578125" style="36" bestFit="1" customWidth="1"/>
    <col min="1022" max="1022" width="6.7109375" style="36" customWidth="1"/>
    <col min="1023" max="1023" width="7.140625" style="36" bestFit="1" customWidth="1"/>
    <col min="1024" max="1024" width="6.5703125" style="36" bestFit="1" customWidth="1"/>
    <col min="1025" max="1026" width="8.42578125" style="36" customWidth="1"/>
    <col min="1027" max="1027" width="6.7109375" style="36" customWidth="1"/>
    <col min="1028" max="1028" width="8.42578125" style="36" customWidth="1"/>
    <col min="1029" max="1029" width="6.5703125" style="36" bestFit="1" customWidth="1"/>
    <col min="1030" max="1271" width="11.42578125" style="36"/>
    <col min="1272" max="1272" width="4" style="36" customWidth="1"/>
    <col min="1273" max="1273" width="42" style="36" customWidth="1"/>
    <col min="1274" max="1274" width="8.42578125" style="36" bestFit="1" customWidth="1"/>
    <col min="1275" max="1275" width="8.42578125" style="36" customWidth="1"/>
    <col min="1276" max="1277" width="8.42578125" style="36" bestFit="1" customWidth="1"/>
    <col min="1278" max="1278" width="6.7109375" style="36" customWidth="1"/>
    <col min="1279" max="1279" width="7.140625" style="36" bestFit="1" customWidth="1"/>
    <col min="1280" max="1280" width="6.5703125" style="36" bestFit="1" customWidth="1"/>
    <col min="1281" max="1282" width="8.42578125" style="36" customWidth="1"/>
    <col min="1283" max="1283" width="6.7109375" style="36" customWidth="1"/>
    <col min="1284" max="1284" width="8.42578125" style="36" customWidth="1"/>
    <col min="1285" max="1285" width="6.5703125" style="36" bestFit="1" customWidth="1"/>
    <col min="1286" max="1527" width="11.42578125" style="36"/>
    <col min="1528" max="1528" width="4" style="36" customWidth="1"/>
    <col min="1529" max="1529" width="42" style="36" customWidth="1"/>
    <col min="1530" max="1530" width="8.42578125" style="36" bestFit="1" customWidth="1"/>
    <col min="1531" max="1531" width="8.42578125" style="36" customWidth="1"/>
    <col min="1532" max="1533" width="8.42578125" style="36" bestFit="1" customWidth="1"/>
    <col min="1534" max="1534" width="6.7109375" style="36" customWidth="1"/>
    <col min="1535" max="1535" width="7.140625" style="36" bestFit="1" customWidth="1"/>
    <col min="1536" max="1536" width="6.5703125" style="36" bestFit="1" customWidth="1"/>
    <col min="1537" max="1538" width="8.42578125" style="36" customWidth="1"/>
    <col min="1539" max="1539" width="6.7109375" style="36" customWidth="1"/>
    <col min="1540" max="1540" width="8.42578125" style="36" customWidth="1"/>
    <col min="1541" max="1541" width="6.5703125" style="36" bestFit="1" customWidth="1"/>
    <col min="1542" max="1783" width="11.42578125" style="36"/>
    <col min="1784" max="1784" width="4" style="36" customWidth="1"/>
    <col min="1785" max="1785" width="42" style="36" customWidth="1"/>
    <col min="1786" max="1786" width="8.42578125" style="36" bestFit="1" customWidth="1"/>
    <col min="1787" max="1787" width="8.42578125" style="36" customWidth="1"/>
    <col min="1788" max="1789" width="8.42578125" style="36" bestFit="1" customWidth="1"/>
    <col min="1790" max="1790" width="6.7109375" style="36" customWidth="1"/>
    <col min="1791" max="1791" width="7.140625" style="36" bestFit="1" customWidth="1"/>
    <col min="1792" max="1792" width="6.5703125" style="36" bestFit="1" customWidth="1"/>
    <col min="1793" max="1794" width="8.42578125" style="36" customWidth="1"/>
    <col min="1795" max="1795" width="6.7109375" style="36" customWidth="1"/>
    <col min="1796" max="1796" width="8.42578125" style="36" customWidth="1"/>
    <col min="1797" max="1797" width="6.5703125" style="36" bestFit="1" customWidth="1"/>
    <col min="1798" max="2039" width="11.42578125" style="36"/>
    <col min="2040" max="2040" width="4" style="36" customWidth="1"/>
    <col min="2041" max="2041" width="42" style="36" customWidth="1"/>
    <col min="2042" max="2042" width="8.42578125" style="36" bestFit="1" customWidth="1"/>
    <col min="2043" max="2043" width="8.42578125" style="36" customWidth="1"/>
    <col min="2044" max="2045" width="8.42578125" style="36" bestFit="1" customWidth="1"/>
    <col min="2046" max="2046" width="6.7109375" style="36" customWidth="1"/>
    <col min="2047" max="2047" width="7.140625" style="36" bestFit="1" customWidth="1"/>
    <col min="2048" max="2048" width="6.5703125" style="36" bestFit="1" customWidth="1"/>
    <col min="2049" max="2050" width="8.42578125" style="36" customWidth="1"/>
    <col min="2051" max="2051" width="6.7109375" style="36" customWidth="1"/>
    <col min="2052" max="2052" width="8.42578125" style="36" customWidth="1"/>
    <col min="2053" max="2053" width="6.5703125" style="36" bestFit="1" customWidth="1"/>
    <col min="2054" max="2295" width="11.42578125" style="36"/>
    <col min="2296" max="2296" width="4" style="36" customWidth="1"/>
    <col min="2297" max="2297" width="42" style="36" customWidth="1"/>
    <col min="2298" max="2298" width="8.42578125" style="36" bestFit="1" customWidth="1"/>
    <col min="2299" max="2299" width="8.42578125" style="36" customWidth="1"/>
    <col min="2300" max="2301" width="8.42578125" style="36" bestFit="1" customWidth="1"/>
    <col min="2302" max="2302" width="6.7109375" style="36" customWidth="1"/>
    <col min="2303" max="2303" width="7.140625" style="36" bestFit="1" customWidth="1"/>
    <col min="2304" max="2304" width="6.5703125" style="36" bestFit="1" customWidth="1"/>
    <col min="2305" max="2306" width="8.42578125" style="36" customWidth="1"/>
    <col min="2307" max="2307" width="6.7109375" style="36" customWidth="1"/>
    <col min="2308" max="2308" width="8.42578125" style="36" customWidth="1"/>
    <col min="2309" max="2309" width="6.5703125" style="36" bestFit="1" customWidth="1"/>
    <col min="2310" max="2551" width="11.42578125" style="36"/>
    <col min="2552" max="2552" width="4" style="36" customWidth="1"/>
    <col min="2553" max="2553" width="42" style="36" customWidth="1"/>
    <col min="2554" max="2554" width="8.42578125" style="36" bestFit="1" customWidth="1"/>
    <col min="2555" max="2555" width="8.42578125" style="36" customWidth="1"/>
    <col min="2556" max="2557" width="8.42578125" style="36" bestFit="1" customWidth="1"/>
    <col min="2558" max="2558" width="6.7109375" style="36" customWidth="1"/>
    <col min="2559" max="2559" width="7.140625" style="36" bestFit="1" customWidth="1"/>
    <col min="2560" max="2560" width="6.5703125" style="36" bestFit="1" customWidth="1"/>
    <col min="2561" max="2562" width="8.42578125" style="36" customWidth="1"/>
    <col min="2563" max="2563" width="6.7109375" style="36" customWidth="1"/>
    <col min="2564" max="2564" width="8.42578125" style="36" customWidth="1"/>
    <col min="2565" max="2565" width="6.5703125" style="36" bestFit="1" customWidth="1"/>
    <col min="2566" max="2807" width="11.42578125" style="36"/>
    <col min="2808" max="2808" width="4" style="36" customWidth="1"/>
    <col min="2809" max="2809" width="42" style="36" customWidth="1"/>
    <col min="2810" max="2810" width="8.42578125" style="36" bestFit="1" customWidth="1"/>
    <col min="2811" max="2811" width="8.42578125" style="36" customWidth="1"/>
    <col min="2812" max="2813" width="8.42578125" style="36" bestFit="1" customWidth="1"/>
    <col min="2814" max="2814" width="6.7109375" style="36" customWidth="1"/>
    <col min="2815" max="2815" width="7.140625" style="36" bestFit="1" customWidth="1"/>
    <col min="2816" max="2816" width="6.5703125" style="36" bestFit="1" customWidth="1"/>
    <col min="2817" max="2818" width="8.42578125" style="36" customWidth="1"/>
    <col min="2819" max="2819" width="6.7109375" style="36" customWidth="1"/>
    <col min="2820" max="2820" width="8.42578125" style="36" customWidth="1"/>
    <col min="2821" max="2821" width="6.5703125" style="36" bestFit="1" customWidth="1"/>
    <col min="2822" max="3063" width="11.42578125" style="36"/>
    <col min="3064" max="3064" width="4" style="36" customWidth="1"/>
    <col min="3065" max="3065" width="42" style="36" customWidth="1"/>
    <col min="3066" max="3066" width="8.42578125" style="36" bestFit="1" customWidth="1"/>
    <col min="3067" max="3067" width="8.42578125" style="36" customWidth="1"/>
    <col min="3068" max="3069" width="8.42578125" style="36" bestFit="1" customWidth="1"/>
    <col min="3070" max="3070" width="6.7109375" style="36" customWidth="1"/>
    <col min="3071" max="3071" width="7.140625" style="36" bestFit="1" customWidth="1"/>
    <col min="3072" max="3072" width="6.5703125" style="36" bestFit="1" customWidth="1"/>
    <col min="3073" max="3074" width="8.42578125" style="36" customWidth="1"/>
    <col min="3075" max="3075" width="6.7109375" style="36" customWidth="1"/>
    <col min="3076" max="3076" width="8.42578125" style="36" customWidth="1"/>
    <col min="3077" max="3077" width="6.5703125" style="36" bestFit="1" customWidth="1"/>
    <col min="3078" max="3319" width="11.42578125" style="36"/>
    <col min="3320" max="3320" width="4" style="36" customWidth="1"/>
    <col min="3321" max="3321" width="42" style="36" customWidth="1"/>
    <col min="3322" max="3322" width="8.42578125" style="36" bestFit="1" customWidth="1"/>
    <col min="3323" max="3323" width="8.42578125" style="36" customWidth="1"/>
    <col min="3324" max="3325" width="8.42578125" style="36" bestFit="1" customWidth="1"/>
    <col min="3326" max="3326" width="6.7109375" style="36" customWidth="1"/>
    <col min="3327" max="3327" width="7.140625" style="36" bestFit="1" customWidth="1"/>
    <col min="3328" max="3328" width="6.5703125" style="36" bestFit="1" customWidth="1"/>
    <col min="3329" max="3330" width="8.42578125" style="36" customWidth="1"/>
    <col min="3331" max="3331" width="6.7109375" style="36" customWidth="1"/>
    <col min="3332" max="3332" width="8.42578125" style="36" customWidth="1"/>
    <col min="3333" max="3333" width="6.5703125" style="36" bestFit="1" customWidth="1"/>
    <col min="3334" max="3575" width="11.42578125" style="36"/>
    <col min="3576" max="3576" width="4" style="36" customWidth="1"/>
    <col min="3577" max="3577" width="42" style="36" customWidth="1"/>
    <col min="3578" max="3578" width="8.42578125" style="36" bestFit="1" customWidth="1"/>
    <col min="3579" max="3579" width="8.42578125" style="36" customWidth="1"/>
    <col min="3580" max="3581" width="8.42578125" style="36" bestFit="1" customWidth="1"/>
    <col min="3582" max="3582" width="6.7109375" style="36" customWidth="1"/>
    <col min="3583" max="3583" width="7.140625" style="36" bestFit="1" customWidth="1"/>
    <col min="3584" max="3584" width="6.5703125" style="36" bestFit="1" customWidth="1"/>
    <col min="3585" max="3586" width="8.42578125" style="36" customWidth="1"/>
    <col min="3587" max="3587" width="6.7109375" style="36" customWidth="1"/>
    <col min="3588" max="3588" width="8.42578125" style="36" customWidth="1"/>
    <col min="3589" max="3589" width="6.5703125" style="36" bestFit="1" customWidth="1"/>
    <col min="3590" max="3831" width="11.42578125" style="36"/>
    <col min="3832" max="3832" width="4" style="36" customWidth="1"/>
    <col min="3833" max="3833" width="42" style="36" customWidth="1"/>
    <col min="3834" max="3834" width="8.42578125" style="36" bestFit="1" customWidth="1"/>
    <col min="3835" max="3835" width="8.42578125" style="36" customWidth="1"/>
    <col min="3836" max="3837" width="8.42578125" style="36" bestFit="1" customWidth="1"/>
    <col min="3838" max="3838" width="6.7109375" style="36" customWidth="1"/>
    <col min="3839" max="3839" width="7.140625" style="36" bestFit="1" customWidth="1"/>
    <col min="3840" max="3840" width="6.5703125" style="36" bestFit="1" customWidth="1"/>
    <col min="3841" max="3842" width="8.42578125" style="36" customWidth="1"/>
    <col min="3843" max="3843" width="6.7109375" style="36" customWidth="1"/>
    <col min="3844" max="3844" width="8.42578125" style="36" customWidth="1"/>
    <col min="3845" max="3845" width="6.5703125" style="36" bestFit="1" customWidth="1"/>
    <col min="3846" max="4087" width="11.42578125" style="36"/>
    <col min="4088" max="4088" width="4" style="36" customWidth="1"/>
    <col min="4089" max="4089" width="42" style="36" customWidth="1"/>
    <col min="4090" max="4090" width="8.42578125" style="36" bestFit="1" customWidth="1"/>
    <col min="4091" max="4091" width="8.42578125" style="36" customWidth="1"/>
    <col min="4092" max="4093" width="8.42578125" style="36" bestFit="1" customWidth="1"/>
    <col min="4094" max="4094" width="6.7109375" style="36" customWidth="1"/>
    <col min="4095" max="4095" width="7.140625" style="36" bestFit="1" customWidth="1"/>
    <col min="4096" max="4096" width="6.5703125" style="36" bestFit="1" customWidth="1"/>
    <col min="4097" max="4098" width="8.42578125" style="36" customWidth="1"/>
    <col min="4099" max="4099" width="6.7109375" style="36" customWidth="1"/>
    <col min="4100" max="4100" width="8.42578125" style="36" customWidth="1"/>
    <col min="4101" max="4101" width="6.5703125" style="36" bestFit="1" customWidth="1"/>
    <col min="4102" max="4343" width="11.42578125" style="36"/>
    <col min="4344" max="4344" width="4" style="36" customWidth="1"/>
    <col min="4345" max="4345" width="42" style="36" customWidth="1"/>
    <col min="4346" max="4346" width="8.42578125" style="36" bestFit="1" customWidth="1"/>
    <col min="4347" max="4347" width="8.42578125" style="36" customWidth="1"/>
    <col min="4348" max="4349" width="8.42578125" style="36" bestFit="1" customWidth="1"/>
    <col min="4350" max="4350" width="6.7109375" style="36" customWidth="1"/>
    <col min="4351" max="4351" width="7.140625" style="36" bestFit="1" customWidth="1"/>
    <col min="4352" max="4352" width="6.5703125" style="36" bestFit="1" customWidth="1"/>
    <col min="4353" max="4354" width="8.42578125" style="36" customWidth="1"/>
    <col min="4355" max="4355" width="6.7109375" style="36" customWidth="1"/>
    <col min="4356" max="4356" width="8.42578125" style="36" customWidth="1"/>
    <col min="4357" max="4357" width="6.5703125" style="36" bestFit="1" customWidth="1"/>
    <col min="4358" max="4599" width="11.42578125" style="36"/>
    <col min="4600" max="4600" width="4" style="36" customWidth="1"/>
    <col min="4601" max="4601" width="42" style="36" customWidth="1"/>
    <col min="4602" max="4602" width="8.42578125" style="36" bestFit="1" customWidth="1"/>
    <col min="4603" max="4603" width="8.42578125" style="36" customWidth="1"/>
    <col min="4604" max="4605" width="8.42578125" style="36" bestFit="1" customWidth="1"/>
    <col min="4606" max="4606" width="6.7109375" style="36" customWidth="1"/>
    <col min="4607" max="4607" width="7.140625" style="36" bestFit="1" customWidth="1"/>
    <col min="4608" max="4608" width="6.5703125" style="36" bestFit="1" customWidth="1"/>
    <col min="4609" max="4610" width="8.42578125" style="36" customWidth="1"/>
    <col min="4611" max="4611" width="6.7109375" style="36" customWidth="1"/>
    <col min="4612" max="4612" width="8.42578125" style="36" customWidth="1"/>
    <col min="4613" max="4613" width="6.5703125" style="36" bestFit="1" customWidth="1"/>
    <col min="4614" max="4855" width="11.42578125" style="36"/>
    <col min="4856" max="4856" width="4" style="36" customWidth="1"/>
    <col min="4857" max="4857" width="42" style="36" customWidth="1"/>
    <col min="4858" max="4858" width="8.42578125" style="36" bestFit="1" customWidth="1"/>
    <col min="4859" max="4859" width="8.42578125" style="36" customWidth="1"/>
    <col min="4860" max="4861" width="8.42578125" style="36" bestFit="1" customWidth="1"/>
    <col min="4862" max="4862" width="6.7109375" style="36" customWidth="1"/>
    <col min="4863" max="4863" width="7.140625" style="36" bestFit="1" customWidth="1"/>
    <col min="4864" max="4864" width="6.5703125" style="36" bestFit="1" customWidth="1"/>
    <col min="4865" max="4866" width="8.42578125" style="36" customWidth="1"/>
    <col min="4867" max="4867" width="6.7109375" style="36" customWidth="1"/>
    <col min="4868" max="4868" width="8.42578125" style="36" customWidth="1"/>
    <col min="4869" max="4869" width="6.5703125" style="36" bestFit="1" customWidth="1"/>
    <col min="4870" max="5111" width="11.42578125" style="36"/>
    <col min="5112" max="5112" width="4" style="36" customWidth="1"/>
    <col min="5113" max="5113" width="42" style="36" customWidth="1"/>
    <col min="5114" max="5114" width="8.42578125" style="36" bestFit="1" customWidth="1"/>
    <col min="5115" max="5115" width="8.42578125" style="36" customWidth="1"/>
    <col min="5116" max="5117" width="8.42578125" style="36" bestFit="1" customWidth="1"/>
    <col min="5118" max="5118" width="6.7109375" style="36" customWidth="1"/>
    <col min="5119" max="5119" width="7.140625" style="36" bestFit="1" customWidth="1"/>
    <col min="5120" max="5120" width="6.5703125" style="36" bestFit="1" customWidth="1"/>
    <col min="5121" max="5122" width="8.42578125" style="36" customWidth="1"/>
    <col min="5123" max="5123" width="6.7109375" style="36" customWidth="1"/>
    <col min="5124" max="5124" width="8.42578125" style="36" customWidth="1"/>
    <col min="5125" max="5125" width="6.5703125" style="36" bestFit="1" customWidth="1"/>
    <col min="5126" max="5367" width="11.42578125" style="36"/>
    <col min="5368" max="5368" width="4" style="36" customWidth="1"/>
    <col min="5369" max="5369" width="42" style="36" customWidth="1"/>
    <col min="5370" max="5370" width="8.42578125" style="36" bestFit="1" customWidth="1"/>
    <col min="5371" max="5371" width="8.42578125" style="36" customWidth="1"/>
    <col min="5372" max="5373" width="8.42578125" style="36" bestFit="1" customWidth="1"/>
    <col min="5374" max="5374" width="6.7109375" style="36" customWidth="1"/>
    <col min="5375" max="5375" width="7.140625" style="36" bestFit="1" customWidth="1"/>
    <col min="5376" max="5376" width="6.5703125" style="36" bestFit="1" customWidth="1"/>
    <col min="5377" max="5378" width="8.42578125" style="36" customWidth="1"/>
    <col min="5379" max="5379" width="6.7109375" style="36" customWidth="1"/>
    <col min="5380" max="5380" width="8.42578125" style="36" customWidth="1"/>
    <col min="5381" max="5381" width="6.5703125" style="36" bestFit="1" customWidth="1"/>
    <col min="5382" max="5623" width="11.42578125" style="36"/>
    <col min="5624" max="5624" width="4" style="36" customWidth="1"/>
    <col min="5625" max="5625" width="42" style="36" customWidth="1"/>
    <col min="5626" max="5626" width="8.42578125" style="36" bestFit="1" customWidth="1"/>
    <col min="5627" max="5627" width="8.42578125" style="36" customWidth="1"/>
    <col min="5628" max="5629" width="8.42578125" style="36" bestFit="1" customWidth="1"/>
    <col min="5630" max="5630" width="6.7109375" style="36" customWidth="1"/>
    <col min="5631" max="5631" width="7.140625" style="36" bestFit="1" customWidth="1"/>
    <col min="5632" max="5632" width="6.5703125" style="36" bestFit="1" customWidth="1"/>
    <col min="5633" max="5634" width="8.42578125" style="36" customWidth="1"/>
    <col min="5635" max="5635" width="6.7109375" style="36" customWidth="1"/>
    <col min="5636" max="5636" width="8.42578125" style="36" customWidth="1"/>
    <col min="5637" max="5637" width="6.5703125" style="36" bestFit="1" customWidth="1"/>
    <col min="5638" max="5879" width="11.42578125" style="36"/>
    <col min="5880" max="5880" width="4" style="36" customWidth="1"/>
    <col min="5881" max="5881" width="42" style="36" customWidth="1"/>
    <col min="5882" max="5882" width="8.42578125" style="36" bestFit="1" customWidth="1"/>
    <col min="5883" max="5883" width="8.42578125" style="36" customWidth="1"/>
    <col min="5884" max="5885" width="8.42578125" style="36" bestFit="1" customWidth="1"/>
    <col min="5886" max="5886" width="6.7109375" style="36" customWidth="1"/>
    <col min="5887" max="5887" width="7.140625" style="36" bestFit="1" customWidth="1"/>
    <col min="5888" max="5888" width="6.5703125" style="36" bestFit="1" customWidth="1"/>
    <col min="5889" max="5890" width="8.42578125" style="36" customWidth="1"/>
    <col min="5891" max="5891" width="6.7109375" style="36" customWidth="1"/>
    <col min="5892" max="5892" width="8.42578125" style="36" customWidth="1"/>
    <col min="5893" max="5893" width="6.5703125" style="36" bestFit="1" customWidth="1"/>
    <col min="5894" max="6135" width="11.42578125" style="36"/>
    <col min="6136" max="6136" width="4" style="36" customWidth="1"/>
    <col min="6137" max="6137" width="42" style="36" customWidth="1"/>
    <col min="6138" max="6138" width="8.42578125" style="36" bestFit="1" customWidth="1"/>
    <col min="6139" max="6139" width="8.42578125" style="36" customWidth="1"/>
    <col min="6140" max="6141" width="8.42578125" style="36" bestFit="1" customWidth="1"/>
    <col min="6142" max="6142" width="6.7109375" style="36" customWidth="1"/>
    <col min="6143" max="6143" width="7.140625" style="36" bestFit="1" customWidth="1"/>
    <col min="6144" max="6144" width="6.5703125" style="36" bestFit="1" customWidth="1"/>
    <col min="6145" max="6146" width="8.42578125" style="36" customWidth="1"/>
    <col min="6147" max="6147" width="6.7109375" style="36" customWidth="1"/>
    <col min="6148" max="6148" width="8.42578125" style="36" customWidth="1"/>
    <col min="6149" max="6149" width="6.5703125" style="36" bestFit="1" customWidth="1"/>
    <col min="6150" max="6391" width="11.42578125" style="36"/>
    <col min="6392" max="6392" width="4" style="36" customWidth="1"/>
    <col min="6393" max="6393" width="42" style="36" customWidth="1"/>
    <col min="6394" max="6394" width="8.42578125" style="36" bestFit="1" customWidth="1"/>
    <col min="6395" max="6395" width="8.42578125" style="36" customWidth="1"/>
    <col min="6396" max="6397" width="8.42578125" style="36" bestFit="1" customWidth="1"/>
    <col min="6398" max="6398" width="6.7109375" style="36" customWidth="1"/>
    <col min="6399" max="6399" width="7.140625" style="36" bestFit="1" customWidth="1"/>
    <col min="6400" max="6400" width="6.5703125" style="36" bestFit="1" customWidth="1"/>
    <col min="6401" max="6402" width="8.42578125" style="36" customWidth="1"/>
    <col min="6403" max="6403" width="6.7109375" style="36" customWidth="1"/>
    <col min="6404" max="6404" width="8.42578125" style="36" customWidth="1"/>
    <col min="6405" max="6405" width="6.5703125" style="36" bestFit="1" customWidth="1"/>
    <col min="6406" max="6647" width="11.42578125" style="36"/>
    <col min="6648" max="6648" width="4" style="36" customWidth="1"/>
    <col min="6649" max="6649" width="42" style="36" customWidth="1"/>
    <col min="6650" max="6650" width="8.42578125" style="36" bestFit="1" customWidth="1"/>
    <col min="6651" max="6651" width="8.42578125" style="36" customWidth="1"/>
    <col min="6652" max="6653" width="8.42578125" style="36" bestFit="1" customWidth="1"/>
    <col min="6654" max="6654" width="6.7109375" style="36" customWidth="1"/>
    <col min="6655" max="6655" width="7.140625" style="36" bestFit="1" customWidth="1"/>
    <col min="6656" max="6656" width="6.5703125" style="36" bestFit="1" customWidth="1"/>
    <col min="6657" max="6658" width="8.42578125" style="36" customWidth="1"/>
    <col min="6659" max="6659" width="6.7109375" style="36" customWidth="1"/>
    <col min="6660" max="6660" width="8.42578125" style="36" customWidth="1"/>
    <col min="6661" max="6661" width="6.5703125" style="36" bestFit="1" customWidth="1"/>
    <col min="6662" max="6903" width="11.42578125" style="36"/>
    <col min="6904" max="6904" width="4" style="36" customWidth="1"/>
    <col min="6905" max="6905" width="42" style="36" customWidth="1"/>
    <col min="6906" max="6906" width="8.42578125" style="36" bestFit="1" customWidth="1"/>
    <col min="6907" max="6907" width="8.42578125" style="36" customWidth="1"/>
    <col min="6908" max="6909" width="8.42578125" style="36" bestFit="1" customWidth="1"/>
    <col min="6910" max="6910" width="6.7109375" style="36" customWidth="1"/>
    <col min="6911" max="6911" width="7.140625" style="36" bestFit="1" customWidth="1"/>
    <col min="6912" max="6912" width="6.5703125" style="36" bestFit="1" customWidth="1"/>
    <col min="6913" max="6914" width="8.42578125" style="36" customWidth="1"/>
    <col min="6915" max="6915" width="6.7109375" style="36" customWidth="1"/>
    <col min="6916" max="6916" width="8.42578125" style="36" customWidth="1"/>
    <col min="6917" max="6917" width="6.5703125" style="36" bestFit="1" customWidth="1"/>
    <col min="6918" max="7159" width="11.42578125" style="36"/>
    <col min="7160" max="7160" width="4" style="36" customWidth="1"/>
    <col min="7161" max="7161" width="42" style="36" customWidth="1"/>
    <col min="7162" max="7162" width="8.42578125" style="36" bestFit="1" customWidth="1"/>
    <col min="7163" max="7163" width="8.42578125" style="36" customWidth="1"/>
    <col min="7164" max="7165" width="8.42578125" style="36" bestFit="1" customWidth="1"/>
    <col min="7166" max="7166" width="6.7109375" style="36" customWidth="1"/>
    <col min="7167" max="7167" width="7.140625" style="36" bestFit="1" customWidth="1"/>
    <col min="7168" max="7168" width="6.5703125" style="36" bestFit="1" customWidth="1"/>
    <col min="7169" max="7170" width="8.42578125" style="36" customWidth="1"/>
    <col min="7171" max="7171" width="6.7109375" style="36" customWidth="1"/>
    <col min="7172" max="7172" width="8.42578125" style="36" customWidth="1"/>
    <col min="7173" max="7173" width="6.5703125" style="36" bestFit="1" customWidth="1"/>
    <col min="7174" max="7415" width="11.42578125" style="36"/>
    <col min="7416" max="7416" width="4" style="36" customWidth="1"/>
    <col min="7417" max="7417" width="42" style="36" customWidth="1"/>
    <col min="7418" max="7418" width="8.42578125" style="36" bestFit="1" customWidth="1"/>
    <col min="7419" max="7419" width="8.42578125" style="36" customWidth="1"/>
    <col min="7420" max="7421" width="8.42578125" style="36" bestFit="1" customWidth="1"/>
    <col min="7422" max="7422" width="6.7109375" style="36" customWidth="1"/>
    <col min="7423" max="7423" width="7.140625" style="36" bestFit="1" customWidth="1"/>
    <col min="7424" max="7424" width="6.5703125" style="36" bestFit="1" customWidth="1"/>
    <col min="7425" max="7426" width="8.42578125" style="36" customWidth="1"/>
    <col min="7427" max="7427" width="6.7109375" style="36" customWidth="1"/>
    <col min="7428" max="7428" width="8.42578125" style="36" customWidth="1"/>
    <col min="7429" max="7429" width="6.5703125" style="36" bestFit="1" customWidth="1"/>
    <col min="7430" max="7671" width="11.42578125" style="36"/>
    <col min="7672" max="7672" width="4" style="36" customWidth="1"/>
    <col min="7673" max="7673" width="42" style="36" customWidth="1"/>
    <col min="7674" max="7674" width="8.42578125" style="36" bestFit="1" customWidth="1"/>
    <col min="7675" max="7675" width="8.42578125" style="36" customWidth="1"/>
    <col min="7676" max="7677" width="8.42578125" style="36" bestFit="1" customWidth="1"/>
    <col min="7678" max="7678" width="6.7109375" style="36" customWidth="1"/>
    <col min="7679" max="7679" width="7.140625" style="36" bestFit="1" customWidth="1"/>
    <col min="7680" max="7680" width="6.5703125" style="36" bestFit="1" customWidth="1"/>
    <col min="7681" max="7682" width="8.42578125" style="36" customWidth="1"/>
    <col min="7683" max="7683" width="6.7109375" style="36" customWidth="1"/>
    <col min="7684" max="7684" width="8.42578125" style="36" customWidth="1"/>
    <col min="7685" max="7685" width="6.5703125" style="36" bestFit="1" customWidth="1"/>
    <col min="7686" max="7927" width="11.42578125" style="36"/>
    <col min="7928" max="7928" width="4" style="36" customWidth="1"/>
    <col min="7929" max="7929" width="42" style="36" customWidth="1"/>
    <col min="7930" max="7930" width="8.42578125" style="36" bestFit="1" customWidth="1"/>
    <col min="7931" max="7931" width="8.42578125" style="36" customWidth="1"/>
    <col min="7932" max="7933" width="8.42578125" style="36" bestFit="1" customWidth="1"/>
    <col min="7934" max="7934" width="6.7109375" style="36" customWidth="1"/>
    <col min="7935" max="7935" width="7.140625" style="36" bestFit="1" customWidth="1"/>
    <col min="7936" max="7936" width="6.5703125" style="36" bestFit="1" customWidth="1"/>
    <col min="7937" max="7938" width="8.42578125" style="36" customWidth="1"/>
    <col min="7939" max="7939" width="6.7109375" style="36" customWidth="1"/>
    <col min="7940" max="7940" width="8.42578125" style="36" customWidth="1"/>
    <col min="7941" max="7941" width="6.5703125" style="36" bestFit="1" customWidth="1"/>
    <col min="7942" max="8183" width="11.42578125" style="36"/>
    <col min="8184" max="8184" width="4" style="36" customWidth="1"/>
    <col min="8185" max="8185" width="42" style="36" customWidth="1"/>
    <col min="8186" max="8186" width="8.42578125" style="36" bestFit="1" customWidth="1"/>
    <col min="8187" max="8187" width="8.42578125" style="36" customWidth="1"/>
    <col min="8188" max="8189" width="8.42578125" style="36" bestFit="1" customWidth="1"/>
    <col min="8190" max="8190" width="6.7109375" style="36" customWidth="1"/>
    <col min="8191" max="8191" width="7.140625" style="36" bestFit="1" customWidth="1"/>
    <col min="8192" max="8192" width="6.5703125" style="36" bestFit="1" customWidth="1"/>
    <col min="8193" max="8194" width="8.42578125" style="36" customWidth="1"/>
    <col min="8195" max="8195" width="6.7109375" style="36" customWidth="1"/>
    <col min="8196" max="8196" width="8.42578125" style="36" customWidth="1"/>
    <col min="8197" max="8197" width="6.5703125" style="36" bestFit="1" customWidth="1"/>
    <col min="8198" max="8439" width="11.42578125" style="36"/>
    <col min="8440" max="8440" width="4" style="36" customWidth="1"/>
    <col min="8441" max="8441" width="42" style="36" customWidth="1"/>
    <col min="8442" max="8442" width="8.42578125" style="36" bestFit="1" customWidth="1"/>
    <col min="8443" max="8443" width="8.42578125" style="36" customWidth="1"/>
    <col min="8444" max="8445" width="8.42578125" style="36" bestFit="1" customWidth="1"/>
    <col min="8446" max="8446" width="6.7109375" style="36" customWidth="1"/>
    <col min="8447" max="8447" width="7.140625" style="36" bestFit="1" customWidth="1"/>
    <col min="8448" max="8448" width="6.5703125" style="36" bestFit="1" customWidth="1"/>
    <col min="8449" max="8450" width="8.42578125" style="36" customWidth="1"/>
    <col min="8451" max="8451" width="6.7109375" style="36" customWidth="1"/>
    <col min="8452" max="8452" width="8.42578125" style="36" customWidth="1"/>
    <col min="8453" max="8453" width="6.5703125" style="36" bestFit="1" customWidth="1"/>
    <col min="8454" max="8695" width="11.42578125" style="36"/>
    <col min="8696" max="8696" width="4" style="36" customWidth="1"/>
    <col min="8697" max="8697" width="42" style="36" customWidth="1"/>
    <col min="8698" max="8698" width="8.42578125" style="36" bestFit="1" customWidth="1"/>
    <col min="8699" max="8699" width="8.42578125" style="36" customWidth="1"/>
    <col min="8700" max="8701" width="8.42578125" style="36" bestFit="1" customWidth="1"/>
    <col min="8702" max="8702" width="6.7109375" style="36" customWidth="1"/>
    <col min="8703" max="8703" width="7.140625" style="36" bestFit="1" customWidth="1"/>
    <col min="8704" max="8704" width="6.5703125" style="36" bestFit="1" customWidth="1"/>
    <col min="8705" max="8706" width="8.42578125" style="36" customWidth="1"/>
    <col min="8707" max="8707" width="6.7109375" style="36" customWidth="1"/>
    <col min="8708" max="8708" width="8.42578125" style="36" customWidth="1"/>
    <col min="8709" max="8709" width="6.5703125" style="36" bestFit="1" customWidth="1"/>
    <col min="8710" max="8951" width="11.42578125" style="36"/>
    <col min="8952" max="8952" width="4" style="36" customWidth="1"/>
    <col min="8953" max="8953" width="42" style="36" customWidth="1"/>
    <col min="8954" max="8954" width="8.42578125" style="36" bestFit="1" customWidth="1"/>
    <col min="8955" max="8955" width="8.42578125" style="36" customWidth="1"/>
    <col min="8956" max="8957" width="8.42578125" style="36" bestFit="1" customWidth="1"/>
    <col min="8958" max="8958" width="6.7109375" style="36" customWidth="1"/>
    <col min="8959" max="8959" width="7.140625" style="36" bestFit="1" customWidth="1"/>
    <col min="8960" max="8960" width="6.5703125" style="36" bestFit="1" customWidth="1"/>
    <col min="8961" max="8962" width="8.42578125" style="36" customWidth="1"/>
    <col min="8963" max="8963" width="6.7109375" style="36" customWidth="1"/>
    <col min="8964" max="8964" width="8.42578125" style="36" customWidth="1"/>
    <col min="8965" max="8965" width="6.5703125" style="36" bestFit="1" customWidth="1"/>
    <col min="8966" max="9207" width="11.42578125" style="36"/>
    <col min="9208" max="9208" width="4" style="36" customWidth="1"/>
    <col min="9209" max="9209" width="42" style="36" customWidth="1"/>
    <col min="9210" max="9210" width="8.42578125" style="36" bestFit="1" customWidth="1"/>
    <col min="9211" max="9211" width="8.42578125" style="36" customWidth="1"/>
    <col min="9212" max="9213" width="8.42578125" style="36" bestFit="1" customWidth="1"/>
    <col min="9214" max="9214" width="6.7109375" style="36" customWidth="1"/>
    <col min="9215" max="9215" width="7.140625" style="36" bestFit="1" customWidth="1"/>
    <col min="9216" max="9216" width="6.5703125" style="36" bestFit="1" customWidth="1"/>
    <col min="9217" max="9218" width="8.42578125" style="36" customWidth="1"/>
    <col min="9219" max="9219" width="6.7109375" style="36" customWidth="1"/>
    <col min="9220" max="9220" width="8.42578125" style="36" customWidth="1"/>
    <col min="9221" max="9221" width="6.5703125" style="36" bestFit="1" customWidth="1"/>
    <col min="9222" max="9463" width="11.42578125" style="36"/>
    <col min="9464" max="9464" width="4" style="36" customWidth="1"/>
    <col min="9465" max="9465" width="42" style="36" customWidth="1"/>
    <col min="9466" max="9466" width="8.42578125" style="36" bestFit="1" customWidth="1"/>
    <col min="9467" max="9467" width="8.42578125" style="36" customWidth="1"/>
    <col min="9468" max="9469" width="8.42578125" style="36" bestFit="1" customWidth="1"/>
    <col min="9470" max="9470" width="6.7109375" style="36" customWidth="1"/>
    <col min="9471" max="9471" width="7.140625" style="36" bestFit="1" customWidth="1"/>
    <col min="9472" max="9472" width="6.5703125" style="36" bestFit="1" customWidth="1"/>
    <col min="9473" max="9474" width="8.42578125" style="36" customWidth="1"/>
    <col min="9475" max="9475" width="6.7109375" style="36" customWidth="1"/>
    <col min="9476" max="9476" width="8.42578125" style="36" customWidth="1"/>
    <col min="9477" max="9477" width="6.5703125" style="36" bestFit="1" customWidth="1"/>
    <col min="9478" max="9719" width="11.42578125" style="36"/>
    <col min="9720" max="9720" width="4" style="36" customWidth="1"/>
    <col min="9721" max="9721" width="42" style="36" customWidth="1"/>
    <col min="9722" max="9722" width="8.42578125" style="36" bestFit="1" customWidth="1"/>
    <col min="9723" max="9723" width="8.42578125" style="36" customWidth="1"/>
    <col min="9724" max="9725" width="8.42578125" style="36" bestFit="1" customWidth="1"/>
    <col min="9726" max="9726" width="6.7109375" style="36" customWidth="1"/>
    <col min="9727" max="9727" width="7.140625" style="36" bestFit="1" customWidth="1"/>
    <col min="9728" max="9728" width="6.5703125" style="36" bestFit="1" customWidth="1"/>
    <col min="9729" max="9730" width="8.42578125" style="36" customWidth="1"/>
    <col min="9731" max="9731" width="6.7109375" style="36" customWidth="1"/>
    <col min="9732" max="9732" width="8.42578125" style="36" customWidth="1"/>
    <col min="9733" max="9733" width="6.5703125" style="36" bestFit="1" customWidth="1"/>
    <col min="9734" max="9975" width="11.42578125" style="36"/>
    <col min="9976" max="9976" width="4" style="36" customWidth="1"/>
    <col min="9977" max="9977" width="42" style="36" customWidth="1"/>
    <col min="9978" max="9978" width="8.42578125" style="36" bestFit="1" customWidth="1"/>
    <col min="9979" max="9979" width="8.42578125" style="36" customWidth="1"/>
    <col min="9980" max="9981" width="8.42578125" style="36" bestFit="1" customWidth="1"/>
    <col min="9982" max="9982" width="6.7109375" style="36" customWidth="1"/>
    <col min="9983" max="9983" width="7.140625" style="36" bestFit="1" customWidth="1"/>
    <col min="9984" max="9984" width="6.5703125" style="36" bestFit="1" customWidth="1"/>
    <col min="9985" max="9986" width="8.42578125" style="36" customWidth="1"/>
    <col min="9987" max="9987" width="6.7109375" style="36" customWidth="1"/>
    <col min="9988" max="9988" width="8.42578125" style="36" customWidth="1"/>
    <col min="9989" max="9989" width="6.5703125" style="36" bestFit="1" customWidth="1"/>
    <col min="9990" max="10231" width="11.42578125" style="36"/>
    <col min="10232" max="10232" width="4" style="36" customWidth="1"/>
    <col min="10233" max="10233" width="42" style="36" customWidth="1"/>
    <col min="10234" max="10234" width="8.42578125" style="36" bestFit="1" customWidth="1"/>
    <col min="10235" max="10235" width="8.42578125" style="36" customWidth="1"/>
    <col min="10236" max="10237" width="8.42578125" style="36" bestFit="1" customWidth="1"/>
    <col min="10238" max="10238" width="6.7109375" style="36" customWidth="1"/>
    <col min="10239" max="10239" width="7.140625" style="36" bestFit="1" customWidth="1"/>
    <col min="10240" max="10240" width="6.5703125" style="36" bestFit="1" customWidth="1"/>
    <col min="10241" max="10242" width="8.42578125" style="36" customWidth="1"/>
    <col min="10243" max="10243" width="6.7109375" style="36" customWidth="1"/>
    <col min="10244" max="10244" width="8.42578125" style="36" customWidth="1"/>
    <col min="10245" max="10245" width="6.5703125" style="36" bestFit="1" customWidth="1"/>
    <col min="10246" max="10487" width="11.42578125" style="36"/>
    <col min="10488" max="10488" width="4" style="36" customWidth="1"/>
    <col min="10489" max="10489" width="42" style="36" customWidth="1"/>
    <col min="10490" max="10490" width="8.42578125" style="36" bestFit="1" customWidth="1"/>
    <col min="10491" max="10491" width="8.42578125" style="36" customWidth="1"/>
    <col min="10492" max="10493" width="8.42578125" style="36" bestFit="1" customWidth="1"/>
    <col min="10494" max="10494" width="6.7109375" style="36" customWidth="1"/>
    <col min="10495" max="10495" width="7.140625" style="36" bestFit="1" customWidth="1"/>
    <col min="10496" max="10496" width="6.5703125" style="36" bestFit="1" customWidth="1"/>
    <col min="10497" max="10498" width="8.42578125" style="36" customWidth="1"/>
    <col min="10499" max="10499" width="6.7109375" style="36" customWidth="1"/>
    <col min="10500" max="10500" width="8.42578125" style="36" customWidth="1"/>
    <col min="10501" max="10501" width="6.5703125" style="36" bestFit="1" customWidth="1"/>
    <col min="10502" max="10743" width="11.42578125" style="36"/>
    <col min="10744" max="10744" width="4" style="36" customWidth="1"/>
    <col min="10745" max="10745" width="42" style="36" customWidth="1"/>
    <col min="10746" max="10746" width="8.42578125" style="36" bestFit="1" customWidth="1"/>
    <col min="10747" max="10747" width="8.42578125" style="36" customWidth="1"/>
    <col min="10748" max="10749" width="8.42578125" style="36" bestFit="1" customWidth="1"/>
    <col min="10750" max="10750" width="6.7109375" style="36" customWidth="1"/>
    <col min="10751" max="10751" width="7.140625" style="36" bestFit="1" customWidth="1"/>
    <col min="10752" max="10752" width="6.5703125" style="36" bestFit="1" customWidth="1"/>
    <col min="10753" max="10754" width="8.42578125" style="36" customWidth="1"/>
    <col min="10755" max="10755" width="6.7109375" style="36" customWidth="1"/>
    <col min="10756" max="10756" width="8.42578125" style="36" customWidth="1"/>
    <col min="10757" max="10757" width="6.5703125" style="36" bestFit="1" customWidth="1"/>
    <col min="10758" max="10999" width="11.42578125" style="36"/>
    <col min="11000" max="11000" width="4" style="36" customWidth="1"/>
    <col min="11001" max="11001" width="42" style="36" customWidth="1"/>
    <col min="11002" max="11002" width="8.42578125" style="36" bestFit="1" customWidth="1"/>
    <col min="11003" max="11003" width="8.42578125" style="36" customWidth="1"/>
    <col min="11004" max="11005" width="8.42578125" style="36" bestFit="1" customWidth="1"/>
    <col min="11006" max="11006" width="6.7109375" style="36" customWidth="1"/>
    <col min="11007" max="11007" width="7.140625" style="36" bestFit="1" customWidth="1"/>
    <col min="11008" max="11008" width="6.5703125" style="36" bestFit="1" customWidth="1"/>
    <col min="11009" max="11010" width="8.42578125" style="36" customWidth="1"/>
    <col min="11011" max="11011" width="6.7109375" style="36" customWidth="1"/>
    <col min="11012" max="11012" width="8.42578125" style="36" customWidth="1"/>
    <col min="11013" max="11013" width="6.5703125" style="36" bestFit="1" customWidth="1"/>
    <col min="11014" max="11255" width="11.42578125" style="36"/>
    <col min="11256" max="11256" width="4" style="36" customWidth="1"/>
    <col min="11257" max="11257" width="42" style="36" customWidth="1"/>
    <col min="11258" max="11258" width="8.42578125" style="36" bestFit="1" customWidth="1"/>
    <col min="11259" max="11259" width="8.42578125" style="36" customWidth="1"/>
    <col min="11260" max="11261" width="8.42578125" style="36" bestFit="1" customWidth="1"/>
    <col min="11262" max="11262" width="6.7109375" style="36" customWidth="1"/>
    <col min="11263" max="11263" width="7.140625" style="36" bestFit="1" customWidth="1"/>
    <col min="11264" max="11264" width="6.5703125" style="36" bestFit="1" customWidth="1"/>
    <col min="11265" max="11266" width="8.42578125" style="36" customWidth="1"/>
    <col min="11267" max="11267" width="6.7109375" style="36" customWidth="1"/>
    <col min="11268" max="11268" width="8.42578125" style="36" customWidth="1"/>
    <col min="11269" max="11269" width="6.5703125" style="36" bestFit="1" customWidth="1"/>
    <col min="11270" max="11511" width="11.42578125" style="36"/>
    <col min="11512" max="11512" width="4" style="36" customWidth="1"/>
    <col min="11513" max="11513" width="42" style="36" customWidth="1"/>
    <col min="11514" max="11514" width="8.42578125" style="36" bestFit="1" customWidth="1"/>
    <col min="11515" max="11515" width="8.42578125" style="36" customWidth="1"/>
    <col min="11516" max="11517" width="8.42578125" style="36" bestFit="1" customWidth="1"/>
    <col min="11518" max="11518" width="6.7109375" style="36" customWidth="1"/>
    <col min="11519" max="11519" width="7.140625" style="36" bestFit="1" customWidth="1"/>
    <col min="11520" max="11520" width="6.5703125" style="36" bestFit="1" customWidth="1"/>
    <col min="11521" max="11522" width="8.42578125" style="36" customWidth="1"/>
    <col min="11523" max="11523" width="6.7109375" style="36" customWidth="1"/>
    <col min="11524" max="11524" width="8.42578125" style="36" customWidth="1"/>
    <col min="11525" max="11525" width="6.5703125" style="36" bestFit="1" customWidth="1"/>
    <col min="11526" max="11767" width="11.42578125" style="36"/>
    <col min="11768" max="11768" width="4" style="36" customWidth="1"/>
    <col min="11769" max="11769" width="42" style="36" customWidth="1"/>
    <col min="11770" max="11770" width="8.42578125" style="36" bestFit="1" customWidth="1"/>
    <col min="11771" max="11771" width="8.42578125" style="36" customWidth="1"/>
    <col min="11772" max="11773" width="8.42578125" style="36" bestFit="1" customWidth="1"/>
    <col min="11774" max="11774" width="6.7109375" style="36" customWidth="1"/>
    <col min="11775" max="11775" width="7.140625" style="36" bestFit="1" customWidth="1"/>
    <col min="11776" max="11776" width="6.5703125" style="36" bestFit="1" customWidth="1"/>
    <col min="11777" max="11778" width="8.42578125" style="36" customWidth="1"/>
    <col min="11779" max="11779" width="6.7109375" style="36" customWidth="1"/>
    <col min="11780" max="11780" width="8.42578125" style="36" customWidth="1"/>
    <col min="11781" max="11781" width="6.5703125" style="36" bestFit="1" customWidth="1"/>
    <col min="11782" max="12023" width="11.42578125" style="36"/>
    <col min="12024" max="12024" width="4" style="36" customWidth="1"/>
    <col min="12025" max="12025" width="42" style="36" customWidth="1"/>
    <col min="12026" max="12026" width="8.42578125" style="36" bestFit="1" customWidth="1"/>
    <col min="12027" max="12027" width="8.42578125" style="36" customWidth="1"/>
    <col min="12028" max="12029" width="8.42578125" style="36" bestFit="1" customWidth="1"/>
    <col min="12030" max="12030" width="6.7109375" style="36" customWidth="1"/>
    <col min="12031" max="12031" width="7.140625" style="36" bestFit="1" customWidth="1"/>
    <col min="12032" max="12032" width="6.5703125" style="36" bestFit="1" customWidth="1"/>
    <col min="12033" max="12034" width="8.42578125" style="36" customWidth="1"/>
    <col min="12035" max="12035" width="6.7109375" style="36" customWidth="1"/>
    <col min="12036" max="12036" width="8.42578125" style="36" customWidth="1"/>
    <col min="12037" max="12037" width="6.5703125" style="36" bestFit="1" customWidth="1"/>
    <col min="12038" max="12279" width="11.42578125" style="36"/>
    <col min="12280" max="12280" width="4" style="36" customWidth="1"/>
    <col min="12281" max="12281" width="42" style="36" customWidth="1"/>
    <col min="12282" max="12282" width="8.42578125" style="36" bestFit="1" customWidth="1"/>
    <col min="12283" max="12283" width="8.42578125" style="36" customWidth="1"/>
    <col min="12284" max="12285" width="8.42578125" style="36" bestFit="1" customWidth="1"/>
    <col min="12286" max="12286" width="6.7109375" style="36" customWidth="1"/>
    <col min="12287" max="12287" width="7.140625" style="36" bestFit="1" customWidth="1"/>
    <col min="12288" max="12288" width="6.5703125" style="36" bestFit="1" customWidth="1"/>
    <col min="12289" max="12290" width="8.42578125" style="36" customWidth="1"/>
    <col min="12291" max="12291" width="6.7109375" style="36" customWidth="1"/>
    <col min="12292" max="12292" width="8.42578125" style="36" customWidth="1"/>
    <col min="12293" max="12293" width="6.5703125" style="36" bestFit="1" customWidth="1"/>
    <col min="12294" max="12535" width="11.42578125" style="36"/>
    <col min="12536" max="12536" width="4" style="36" customWidth="1"/>
    <col min="12537" max="12537" width="42" style="36" customWidth="1"/>
    <col min="12538" max="12538" width="8.42578125" style="36" bestFit="1" customWidth="1"/>
    <col min="12539" max="12539" width="8.42578125" style="36" customWidth="1"/>
    <col min="12540" max="12541" width="8.42578125" style="36" bestFit="1" customWidth="1"/>
    <col min="12542" max="12542" width="6.7109375" style="36" customWidth="1"/>
    <col min="12543" max="12543" width="7.140625" style="36" bestFit="1" customWidth="1"/>
    <col min="12544" max="12544" width="6.5703125" style="36" bestFit="1" customWidth="1"/>
    <col min="12545" max="12546" width="8.42578125" style="36" customWidth="1"/>
    <col min="12547" max="12547" width="6.7109375" style="36" customWidth="1"/>
    <col min="12548" max="12548" width="8.42578125" style="36" customWidth="1"/>
    <col min="12549" max="12549" width="6.5703125" style="36" bestFit="1" customWidth="1"/>
    <col min="12550" max="12791" width="11.42578125" style="36"/>
    <col min="12792" max="12792" width="4" style="36" customWidth="1"/>
    <col min="12793" max="12793" width="42" style="36" customWidth="1"/>
    <col min="12794" max="12794" width="8.42578125" style="36" bestFit="1" customWidth="1"/>
    <col min="12795" max="12795" width="8.42578125" style="36" customWidth="1"/>
    <col min="12796" max="12797" width="8.42578125" style="36" bestFit="1" customWidth="1"/>
    <col min="12798" max="12798" width="6.7109375" style="36" customWidth="1"/>
    <col min="12799" max="12799" width="7.140625" style="36" bestFit="1" customWidth="1"/>
    <col min="12800" max="12800" width="6.5703125" style="36" bestFit="1" customWidth="1"/>
    <col min="12801" max="12802" width="8.42578125" style="36" customWidth="1"/>
    <col min="12803" max="12803" width="6.7109375" style="36" customWidth="1"/>
    <col min="12804" max="12804" width="8.42578125" style="36" customWidth="1"/>
    <col min="12805" max="12805" width="6.5703125" style="36" bestFit="1" customWidth="1"/>
    <col min="12806" max="13047" width="11.42578125" style="36"/>
    <col min="13048" max="13048" width="4" style="36" customWidth="1"/>
    <col min="13049" max="13049" width="42" style="36" customWidth="1"/>
    <col min="13050" max="13050" width="8.42578125" style="36" bestFit="1" customWidth="1"/>
    <col min="13051" max="13051" width="8.42578125" style="36" customWidth="1"/>
    <col min="13052" max="13053" width="8.42578125" style="36" bestFit="1" customWidth="1"/>
    <col min="13054" max="13054" width="6.7109375" style="36" customWidth="1"/>
    <col min="13055" max="13055" width="7.140625" style="36" bestFit="1" customWidth="1"/>
    <col min="13056" max="13056" width="6.5703125" style="36" bestFit="1" customWidth="1"/>
    <col min="13057" max="13058" width="8.42578125" style="36" customWidth="1"/>
    <col min="13059" max="13059" width="6.7109375" style="36" customWidth="1"/>
    <col min="13060" max="13060" width="8.42578125" style="36" customWidth="1"/>
    <col min="13061" max="13061" width="6.5703125" style="36" bestFit="1" customWidth="1"/>
    <col min="13062" max="13303" width="11.42578125" style="36"/>
    <col min="13304" max="13304" width="4" style="36" customWidth="1"/>
    <col min="13305" max="13305" width="42" style="36" customWidth="1"/>
    <col min="13306" max="13306" width="8.42578125" style="36" bestFit="1" customWidth="1"/>
    <col min="13307" max="13307" width="8.42578125" style="36" customWidth="1"/>
    <col min="13308" max="13309" width="8.42578125" style="36" bestFit="1" customWidth="1"/>
    <col min="13310" max="13310" width="6.7109375" style="36" customWidth="1"/>
    <col min="13311" max="13311" width="7.140625" style="36" bestFit="1" customWidth="1"/>
    <col min="13312" max="13312" width="6.5703125" style="36" bestFit="1" customWidth="1"/>
    <col min="13313" max="13314" width="8.42578125" style="36" customWidth="1"/>
    <col min="13315" max="13315" width="6.7109375" style="36" customWidth="1"/>
    <col min="13316" max="13316" width="8.42578125" style="36" customWidth="1"/>
    <col min="13317" max="13317" width="6.5703125" style="36" bestFit="1" customWidth="1"/>
    <col min="13318" max="13559" width="11.42578125" style="36"/>
    <col min="13560" max="13560" width="4" style="36" customWidth="1"/>
    <col min="13561" max="13561" width="42" style="36" customWidth="1"/>
    <col min="13562" max="13562" width="8.42578125" style="36" bestFit="1" customWidth="1"/>
    <col min="13563" max="13563" width="8.42578125" style="36" customWidth="1"/>
    <col min="13564" max="13565" width="8.42578125" style="36" bestFit="1" customWidth="1"/>
    <col min="13566" max="13566" width="6.7109375" style="36" customWidth="1"/>
    <col min="13567" max="13567" width="7.140625" style="36" bestFit="1" customWidth="1"/>
    <col min="13568" max="13568" width="6.5703125" style="36" bestFit="1" customWidth="1"/>
    <col min="13569" max="13570" width="8.42578125" style="36" customWidth="1"/>
    <col min="13571" max="13571" width="6.7109375" style="36" customWidth="1"/>
    <col min="13572" max="13572" width="8.42578125" style="36" customWidth="1"/>
    <col min="13573" max="13573" width="6.5703125" style="36" bestFit="1" customWidth="1"/>
    <col min="13574" max="13815" width="11.42578125" style="36"/>
    <col min="13816" max="13816" width="4" style="36" customWidth="1"/>
    <col min="13817" max="13817" width="42" style="36" customWidth="1"/>
    <col min="13818" max="13818" width="8.42578125" style="36" bestFit="1" customWidth="1"/>
    <col min="13819" max="13819" width="8.42578125" style="36" customWidth="1"/>
    <col min="13820" max="13821" width="8.42578125" style="36" bestFit="1" customWidth="1"/>
    <col min="13822" max="13822" width="6.7109375" style="36" customWidth="1"/>
    <col min="13823" max="13823" width="7.140625" style="36" bestFit="1" customWidth="1"/>
    <col min="13824" max="13824" width="6.5703125" style="36" bestFit="1" customWidth="1"/>
    <col min="13825" max="13826" width="8.42578125" style="36" customWidth="1"/>
    <col min="13827" max="13827" width="6.7109375" style="36" customWidth="1"/>
    <col min="13828" max="13828" width="8.42578125" style="36" customWidth="1"/>
    <col min="13829" max="13829" width="6.5703125" style="36" bestFit="1" customWidth="1"/>
    <col min="13830" max="14071" width="11.42578125" style="36"/>
    <col min="14072" max="14072" width="4" style="36" customWidth="1"/>
    <col min="14073" max="14073" width="42" style="36" customWidth="1"/>
    <col min="14074" max="14074" width="8.42578125" style="36" bestFit="1" customWidth="1"/>
    <col min="14075" max="14075" width="8.42578125" style="36" customWidth="1"/>
    <col min="14076" max="14077" width="8.42578125" style="36" bestFit="1" customWidth="1"/>
    <col min="14078" max="14078" width="6.7109375" style="36" customWidth="1"/>
    <col min="14079" max="14079" width="7.140625" style="36" bestFit="1" customWidth="1"/>
    <col min="14080" max="14080" width="6.5703125" style="36" bestFit="1" customWidth="1"/>
    <col min="14081" max="14082" width="8.42578125" style="36" customWidth="1"/>
    <col min="14083" max="14083" width="6.7109375" style="36" customWidth="1"/>
    <col min="14084" max="14084" width="8.42578125" style="36" customWidth="1"/>
    <col min="14085" max="14085" width="6.5703125" style="36" bestFit="1" customWidth="1"/>
    <col min="14086" max="14327" width="11.42578125" style="36"/>
    <col min="14328" max="14328" width="4" style="36" customWidth="1"/>
    <col min="14329" max="14329" width="42" style="36" customWidth="1"/>
    <col min="14330" max="14330" width="8.42578125" style="36" bestFit="1" customWidth="1"/>
    <col min="14331" max="14331" width="8.42578125" style="36" customWidth="1"/>
    <col min="14332" max="14333" width="8.42578125" style="36" bestFit="1" customWidth="1"/>
    <col min="14334" max="14334" width="6.7109375" style="36" customWidth="1"/>
    <col min="14335" max="14335" width="7.140625" style="36" bestFit="1" customWidth="1"/>
    <col min="14336" max="14336" width="6.5703125" style="36" bestFit="1" customWidth="1"/>
    <col min="14337" max="14338" width="8.42578125" style="36" customWidth="1"/>
    <col min="14339" max="14339" width="6.7109375" style="36" customWidth="1"/>
    <col min="14340" max="14340" width="8.42578125" style="36" customWidth="1"/>
    <col min="14341" max="14341" width="6.5703125" style="36" bestFit="1" customWidth="1"/>
    <col min="14342" max="14583" width="11.42578125" style="36"/>
    <col min="14584" max="14584" width="4" style="36" customWidth="1"/>
    <col min="14585" max="14585" width="42" style="36" customWidth="1"/>
    <col min="14586" max="14586" width="8.42578125" style="36" bestFit="1" customWidth="1"/>
    <col min="14587" max="14587" width="8.42578125" style="36" customWidth="1"/>
    <col min="14588" max="14589" width="8.42578125" style="36" bestFit="1" customWidth="1"/>
    <col min="14590" max="14590" width="6.7109375" style="36" customWidth="1"/>
    <col min="14591" max="14591" width="7.140625" style="36" bestFit="1" customWidth="1"/>
    <col min="14592" max="14592" width="6.5703125" style="36" bestFit="1" customWidth="1"/>
    <col min="14593" max="14594" width="8.42578125" style="36" customWidth="1"/>
    <col min="14595" max="14595" width="6.7109375" style="36" customWidth="1"/>
    <col min="14596" max="14596" width="8.42578125" style="36" customWidth="1"/>
    <col min="14597" max="14597" width="6.5703125" style="36" bestFit="1" customWidth="1"/>
    <col min="14598" max="14839" width="11.42578125" style="36"/>
    <col min="14840" max="14840" width="4" style="36" customWidth="1"/>
    <col min="14841" max="14841" width="42" style="36" customWidth="1"/>
    <col min="14842" max="14842" width="8.42578125" style="36" bestFit="1" customWidth="1"/>
    <col min="14843" max="14843" width="8.42578125" style="36" customWidth="1"/>
    <col min="14844" max="14845" width="8.42578125" style="36" bestFit="1" customWidth="1"/>
    <col min="14846" max="14846" width="6.7109375" style="36" customWidth="1"/>
    <col min="14847" max="14847" width="7.140625" style="36" bestFit="1" customWidth="1"/>
    <col min="14848" max="14848" width="6.5703125" style="36" bestFit="1" customWidth="1"/>
    <col min="14849" max="14850" width="8.42578125" style="36" customWidth="1"/>
    <col min="14851" max="14851" width="6.7109375" style="36" customWidth="1"/>
    <col min="14852" max="14852" width="8.42578125" style="36" customWidth="1"/>
    <col min="14853" max="14853" width="6.5703125" style="36" bestFit="1" customWidth="1"/>
    <col min="14854" max="15095" width="11.42578125" style="36"/>
    <col min="15096" max="15096" width="4" style="36" customWidth="1"/>
    <col min="15097" max="15097" width="42" style="36" customWidth="1"/>
    <col min="15098" max="15098" width="8.42578125" style="36" bestFit="1" customWidth="1"/>
    <col min="15099" max="15099" width="8.42578125" style="36" customWidth="1"/>
    <col min="15100" max="15101" width="8.42578125" style="36" bestFit="1" customWidth="1"/>
    <col min="15102" max="15102" width="6.7109375" style="36" customWidth="1"/>
    <col min="15103" max="15103" width="7.140625" style="36" bestFit="1" customWidth="1"/>
    <col min="15104" max="15104" width="6.5703125" style="36" bestFit="1" customWidth="1"/>
    <col min="15105" max="15106" width="8.42578125" style="36" customWidth="1"/>
    <col min="15107" max="15107" width="6.7109375" style="36" customWidth="1"/>
    <col min="15108" max="15108" width="8.42578125" style="36" customWidth="1"/>
    <col min="15109" max="15109" width="6.5703125" style="36" bestFit="1" customWidth="1"/>
    <col min="15110" max="15351" width="11.42578125" style="36"/>
    <col min="15352" max="15352" width="4" style="36" customWidth="1"/>
    <col min="15353" max="15353" width="42" style="36" customWidth="1"/>
    <col min="15354" max="15354" width="8.42578125" style="36" bestFit="1" customWidth="1"/>
    <col min="15355" max="15355" width="8.42578125" style="36" customWidth="1"/>
    <col min="15356" max="15357" width="8.42578125" style="36" bestFit="1" customWidth="1"/>
    <col min="15358" max="15358" width="6.7109375" style="36" customWidth="1"/>
    <col min="15359" max="15359" width="7.140625" style="36" bestFit="1" customWidth="1"/>
    <col min="15360" max="15360" width="6.5703125" style="36" bestFit="1" customWidth="1"/>
    <col min="15361" max="15362" width="8.42578125" style="36" customWidth="1"/>
    <col min="15363" max="15363" width="6.7109375" style="36" customWidth="1"/>
    <col min="15364" max="15364" width="8.42578125" style="36" customWidth="1"/>
    <col min="15365" max="15365" width="6.5703125" style="36" bestFit="1" customWidth="1"/>
    <col min="15366" max="15607" width="11.42578125" style="36"/>
    <col min="15608" max="15608" width="4" style="36" customWidth="1"/>
    <col min="15609" max="15609" width="42" style="36" customWidth="1"/>
    <col min="15610" max="15610" width="8.42578125" style="36" bestFit="1" customWidth="1"/>
    <col min="15611" max="15611" width="8.42578125" style="36" customWidth="1"/>
    <col min="15612" max="15613" width="8.42578125" style="36" bestFit="1" customWidth="1"/>
    <col min="15614" max="15614" width="6.7109375" style="36" customWidth="1"/>
    <col min="15615" max="15615" width="7.140625" style="36" bestFit="1" customWidth="1"/>
    <col min="15616" max="15616" width="6.5703125" style="36" bestFit="1" customWidth="1"/>
    <col min="15617" max="15618" width="8.42578125" style="36" customWidth="1"/>
    <col min="15619" max="15619" width="6.7109375" style="36" customWidth="1"/>
    <col min="15620" max="15620" width="8.42578125" style="36" customWidth="1"/>
    <col min="15621" max="15621" width="6.5703125" style="36" bestFit="1" customWidth="1"/>
    <col min="15622" max="15863" width="11.42578125" style="36"/>
    <col min="15864" max="15864" width="4" style="36" customWidth="1"/>
    <col min="15865" max="15865" width="42" style="36" customWidth="1"/>
    <col min="15866" max="15866" width="8.42578125" style="36" bestFit="1" customWidth="1"/>
    <col min="15867" max="15867" width="8.42578125" style="36" customWidth="1"/>
    <col min="15868" max="15869" width="8.42578125" style="36" bestFit="1" customWidth="1"/>
    <col min="15870" max="15870" width="6.7109375" style="36" customWidth="1"/>
    <col min="15871" max="15871" width="7.140625" style="36" bestFit="1" customWidth="1"/>
    <col min="15872" max="15872" width="6.5703125" style="36" bestFit="1" customWidth="1"/>
    <col min="15873" max="15874" width="8.42578125" style="36" customWidth="1"/>
    <col min="15875" max="15875" width="6.7109375" style="36" customWidth="1"/>
    <col min="15876" max="15876" width="8.42578125" style="36" customWidth="1"/>
    <col min="15877" max="15877" width="6.5703125" style="36" bestFit="1" customWidth="1"/>
    <col min="15878" max="16119" width="11.42578125" style="36"/>
    <col min="16120" max="16120" width="4" style="36" customWidth="1"/>
    <col min="16121" max="16121" width="42" style="36" customWidth="1"/>
    <col min="16122" max="16122" width="8.42578125" style="36" bestFit="1" customWidth="1"/>
    <col min="16123" max="16123" width="8.42578125" style="36" customWidth="1"/>
    <col min="16124" max="16125" width="8.42578125" style="36" bestFit="1" customWidth="1"/>
    <col min="16126" max="16126" width="6.7109375" style="36" customWidth="1"/>
    <col min="16127" max="16127" width="7.140625" style="36" bestFit="1" customWidth="1"/>
    <col min="16128" max="16128" width="6.5703125" style="36" bestFit="1" customWidth="1"/>
    <col min="16129" max="16130" width="8.42578125" style="36" customWidth="1"/>
    <col min="16131" max="16131" width="6.7109375" style="36" customWidth="1"/>
    <col min="16132" max="16132" width="8.42578125" style="36" customWidth="1"/>
    <col min="16133" max="16133" width="6.5703125" style="36" bestFit="1" customWidth="1"/>
    <col min="16134" max="16384" width="11.42578125" style="36"/>
  </cols>
  <sheetData>
    <row r="1" spans="1:15" s="2" customFormat="1" ht="15" x14ac:dyDescent="0.2">
      <c r="A1" s="1" t="s">
        <v>19</v>
      </c>
      <c r="B1" s="31"/>
      <c r="C1" s="31"/>
      <c r="D1" s="32"/>
      <c r="E1" s="31"/>
      <c r="F1" s="32"/>
      <c r="G1" s="32"/>
      <c r="H1" s="33"/>
      <c r="I1" s="32"/>
      <c r="J1" s="32"/>
      <c r="K1" s="32"/>
      <c r="L1" s="32"/>
      <c r="M1" s="32"/>
    </row>
    <row r="2" spans="1:15" ht="18" x14ac:dyDescent="0.2">
      <c r="A2" s="3" t="s">
        <v>1</v>
      </c>
      <c r="B2" s="34"/>
      <c r="C2" s="34"/>
      <c r="D2" s="35"/>
      <c r="E2" s="34"/>
      <c r="F2" s="35"/>
      <c r="G2" s="35"/>
      <c r="H2" s="33"/>
      <c r="I2" s="35"/>
      <c r="J2" s="35"/>
      <c r="K2" s="35"/>
      <c r="L2" s="35"/>
      <c r="M2" s="35"/>
    </row>
    <row r="3" spans="1:15" s="8" customFormat="1" x14ac:dyDescent="0.2">
      <c r="A3" s="9"/>
      <c r="B3" s="39"/>
      <c r="C3" s="39"/>
      <c r="D3" s="42"/>
      <c r="E3" s="36"/>
      <c r="F3" s="42"/>
      <c r="G3" s="42"/>
      <c r="H3" s="36"/>
      <c r="I3" s="42"/>
      <c r="J3" s="42"/>
      <c r="K3" s="42"/>
      <c r="L3" s="42"/>
      <c r="M3" s="42"/>
      <c r="N3" s="36"/>
      <c r="O3" s="36"/>
    </row>
    <row r="4" spans="1:15" s="39" customFormat="1" ht="13.5" thickBot="1" x14ac:dyDescent="0.25">
      <c r="A4" s="9"/>
      <c r="B4" s="130" t="s">
        <v>2</v>
      </c>
      <c r="C4" s="130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48</v>
      </c>
      <c r="K4" s="89" t="s">
        <v>49</v>
      </c>
      <c r="L4" s="89" t="s">
        <v>50</v>
      </c>
      <c r="M4" s="89" t="s">
        <v>51</v>
      </c>
      <c r="N4" s="89">
        <v>2018</v>
      </c>
      <c r="O4" s="36"/>
    </row>
    <row r="5" spans="1:15" s="39" customFormat="1" x14ac:dyDescent="0.2">
      <c r="A5" s="103" t="s">
        <v>34</v>
      </c>
      <c r="B5" s="102"/>
      <c r="D5" s="102"/>
      <c r="E5" s="6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39" customFormat="1" x14ac:dyDescent="0.2">
      <c r="A6" s="9"/>
      <c r="B6" s="37" t="s">
        <v>4</v>
      </c>
      <c r="D6" s="28">
        <v>7432</v>
      </c>
      <c r="E6" s="28">
        <v>1940</v>
      </c>
      <c r="F6" s="28">
        <v>1968</v>
      </c>
      <c r="G6" s="28">
        <v>1949</v>
      </c>
      <c r="H6" s="28">
        <v>2057</v>
      </c>
      <c r="I6" s="28">
        <f t="shared" ref="I6:I17" si="0">E6+F6+G6+H6</f>
        <v>7914</v>
      </c>
      <c r="J6" s="28">
        <v>1989</v>
      </c>
      <c r="K6" s="28">
        <v>2075</v>
      </c>
      <c r="L6" s="28">
        <v>2092</v>
      </c>
      <c r="M6" s="28">
        <v>2161</v>
      </c>
      <c r="N6" s="28">
        <v>8317</v>
      </c>
      <c r="O6" s="36"/>
    </row>
    <row r="7" spans="1:15" s="30" customFormat="1" x14ac:dyDescent="0.2">
      <c r="A7" s="9"/>
      <c r="B7" s="33" t="s">
        <v>5</v>
      </c>
      <c r="C7" s="39"/>
      <c r="D7" s="29">
        <v>-4203</v>
      </c>
      <c r="E7" s="29">
        <v>-1177</v>
      </c>
      <c r="F7" s="29">
        <v>-1008</v>
      </c>
      <c r="G7" s="29">
        <v>-1051</v>
      </c>
      <c r="H7" s="29">
        <v>-1168</v>
      </c>
      <c r="I7" s="29">
        <f t="shared" si="0"/>
        <v>-4404</v>
      </c>
      <c r="J7" s="29">
        <v>-1179</v>
      </c>
      <c r="K7" s="29">
        <v>-1102</v>
      </c>
      <c r="L7" s="126">
        <v>-1100</v>
      </c>
      <c r="M7" s="126">
        <v>-1145</v>
      </c>
      <c r="N7" s="126">
        <v>-4526</v>
      </c>
      <c r="O7" s="36"/>
    </row>
    <row r="8" spans="1:15" s="39" customFormat="1" x14ac:dyDescent="0.2">
      <c r="A8" s="9"/>
      <c r="B8" s="38" t="s">
        <v>6</v>
      </c>
      <c r="D8" s="29">
        <v>3229</v>
      </c>
      <c r="E8" s="29">
        <v>763</v>
      </c>
      <c r="F8" s="29">
        <v>960</v>
      </c>
      <c r="G8" s="29">
        <v>898</v>
      </c>
      <c r="H8" s="29">
        <v>889</v>
      </c>
      <c r="I8" s="29">
        <f t="shared" si="0"/>
        <v>3510</v>
      </c>
      <c r="J8" s="29">
        <v>810</v>
      </c>
      <c r="K8" s="29">
        <v>973</v>
      </c>
      <c r="L8" s="126">
        <v>992</v>
      </c>
      <c r="M8" s="126">
        <v>1016</v>
      </c>
      <c r="N8" s="126">
        <v>3791</v>
      </c>
      <c r="O8" s="36"/>
    </row>
    <row r="9" spans="1:15" s="30" customFormat="1" x14ac:dyDescent="0.2">
      <c r="A9" s="9"/>
      <c r="B9" s="33" t="s">
        <v>7</v>
      </c>
      <c r="C9" s="39"/>
      <c r="D9" s="29">
        <v>-797</v>
      </c>
      <c r="E9" s="29">
        <v>-111</v>
      </c>
      <c r="F9" s="29">
        <v>-59</v>
      </c>
      <c r="G9" s="29">
        <v>-111</v>
      </c>
      <c r="H9" s="29">
        <v>-119</v>
      </c>
      <c r="I9" s="29">
        <f t="shared" si="0"/>
        <v>-400</v>
      </c>
      <c r="J9" s="29">
        <v>-91</v>
      </c>
      <c r="K9" s="29">
        <v>-75</v>
      </c>
      <c r="L9" s="126">
        <v>-124</v>
      </c>
      <c r="M9" s="126">
        <v>-114</v>
      </c>
      <c r="N9" s="126">
        <v>-404</v>
      </c>
      <c r="O9" s="36"/>
    </row>
    <row r="10" spans="1:15" s="39" customFormat="1" x14ac:dyDescent="0.2">
      <c r="A10" s="9"/>
      <c r="B10" s="38" t="s">
        <v>8</v>
      </c>
      <c r="D10" s="29">
        <v>2432</v>
      </c>
      <c r="E10" s="29">
        <v>652</v>
      </c>
      <c r="F10" s="29">
        <v>901</v>
      </c>
      <c r="G10" s="29">
        <v>787</v>
      </c>
      <c r="H10" s="29">
        <v>770</v>
      </c>
      <c r="I10" s="29">
        <f t="shared" si="0"/>
        <v>3110</v>
      </c>
      <c r="J10" s="29">
        <v>719</v>
      </c>
      <c r="K10" s="29">
        <v>898</v>
      </c>
      <c r="L10" s="126">
        <v>868</v>
      </c>
      <c r="M10" s="126">
        <v>902</v>
      </c>
      <c r="N10" s="126">
        <v>3387</v>
      </c>
      <c r="O10" s="36"/>
    </row>
    <row r="11" spans="1:15" s="39" customFormat="1" ht="24" x14ac:dyDescent="0.2">
      <c r="A11" s="9"/>
      <c r="B11" s="125" t="s">
        <v>30</v>
      </c>
      <c r="D11" s="29">
        <v>37</v>
      </c>
      <c r="E11" s="29">
        <v>12</v>
      </c>
      <c r="F11" s="29">
        <v>6</v>
      </c>
      <c r="G11" s="29">
        <v>27</v>
      </c>
      <c r="H11" s="29">
        <v>-4</v>
      </c>
      <c r="I11" s="29">
        <f t="shared" si="0"/>
        <v>41</v>
      </c>
      <c r="J11" s="29">
        <v>6</v>
      </c>
      <c r="K11" s="29">
        <v>2</v>
      </c>
      <c r="L11" s="126">
        <v>5</v>
      </c>
      <c r="M11" s="126">
        <v>2</v>
      </c>
      <c r="N11" s="126">
        <v>15</v>
      </c>
      <c r="O11" s="36"/>
    </row>
    <row r="12" spans="1:15" s="39" customFormat="1" x14ac:dyDescent="0.2">
      <c r="A12" s="9"/>
      <c r="B12" s="33" t="s">
        <v>10</v>
      </c>
      <c r="D12" s="29">
        <v>58</v>
      </c>
      <c r="E12" s="29">
        <v>35</v>
      </c>
      <c r="F12" s="29">
        <v>-2</v>
      </c>
      <c r="G12" s="29">
        <v>0</v>
      </c>
      <c r="H12" s="29">
        <v>3</v>
      </c>
      <c r="I12" s="29">
        <f t="shared" si="0"/>
        <v>36</v>
      </c>
      <c r="J12" s="29">
        <v>4</v>
      </c>
      <c r="K12" s="29">
        <v>0</v>
      </c>
      <c r="L12" s="126">
        <v>2</v>
      </c>
      <c r="M12" s="126">
        <v>2</v>
      </c>
      <c r="N12" s="126">
        <v>8</v>
      </c>
      <c r="O12" s="36"/>
    </row>
    <row r="13" spans="1:15" s="14" customFormat="1" x14ac:dyDescent="0.2">
      <c r="A13" s="9"/>
      <c r="B13" s="31" t="s">
        <v>11</v>
      </c>
      <c r="C13" s="39"/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f t="shared" si="0"/>
        <v>1</v>
      </c>
      <c r="J13" s="29">
        <v>0</v>
      </c>
      <c r="K13" s="29">
        <v>0</v>
      </c>
      <c r="L13" s="126">
        <v>0</v>
      </c>
      <c r="M13" s="126">
        <v>0</v>
      </c>
      <c r="N13" s="126">
        <v>0</v>
      </c>
      <c r="O13" s="36"/>
    </row>
    <row r="14" spans="1:15" s="39" customFormat="1" x14ac:dyDescent="0.2">
      <c r="A14" s="9"/>
      <c r="B14" s="33" t="s">
        <v>12</v>
      </c>
      <c r="D14" s="29">
        <v>-655</v>
      </c>
      <c r="E14" s="29">
        <v>-181</v>
      </c>
      <c r="F14" s="29">
        <v>-230</v>
      </c>
      <c r="G14" s="29">
        <v>-207</v>
      </c>
      <c r="H14" s="29">
        <v>-202</v>
      </c>
      <c r="I14" s="29">
        <f t="shared" si="0"/>
        <v>-820</v>
      </c>
      <c r="J14" s="29">
        <v>-188</v>
      </c>
      <c r="K14" s="29">
        <v>-230</v>
      </c>
      <c r="L14" s="126">
        <v>-219</v>
      </c>
      <c r="M14" s="126">
        <v>-204</v>
      </c>
      <c r="N14" s="126">
        <v>-841</v>
      </c>
      <c r="O14" s="36"/>
    </row>
    <row r="15" spans="1:15" s="39" customFormat="1" ht="18.75" customHeight="1" x14ac:dyDescent="0.2">
      <c r="A15" s="9"/>
      <c r="B15" s="38" t="s">
        <v>13</v>
      </c>
      <c r="D15" s="29">
        <v>1872</v>
      </c>
      <c r="E15" s="29">
        <v>519</v>
      </c>
      <c r="F15" s="29">
        <v>675</v>
      </c>
      <c r="G15" s="29">
        <v>607</v>
      </c>
      <c r="H15" s="29">
        <v>567</v>
      </c>
      <c r="I15" s="29">
        <f t="shared" si="0"/>
        <v>2368</v>
      </c>
      <c r="J15" s="29">
        <v>541</v>
      </c>
      <c r="K15" s="29">
        <v>670</v>
      </c>
      <c r="L15" s="126">
        <v>656</v>
      </c>
      <c r="M15" s="126">
        <v>702</v>
      </c>
      <c r="N15" s="126">
        <v>2569</v>
      </c>
      <c r="O15" s="36"/>
    </row>
    <row r="16" spans="1:15" s="44" customFormat="1" x14ac:dyDescent="0.2">
      <c r="A16" s="9"/>
      <c r="B16" s="113" t="s">
        <v>14</v>
      </c>
      <c r="C16" s="39"/>
      <c r="D16" s="29">
        <v>275</v>
      </c>
      <c r="E16" s="29">
        <v>91</v>
      </c>
      <c r="F16" s="29">
        <v>107</v>
      </c>
      <c r="G16" s="29">
        <v>114</v>
      </c>
      <c r="H16" s="29">
        <v>117</v>
      </c>
      <c r="I16" s="29">
        <f t="shared" si="0"/>
        <v>429</v>
      </c>
      <c r="J16" s="29">
        <v>112</v>
      </c>
      <c r="K16" s="29">
        <v>129</v>
      </c>
      <c r="L16" s="126">
        <v>124</v>
      </c>
      <c r="M16" s="126">
        <v>139</v>
      </c>
      <c r="N16" s="126">
        <v>504</v>
      </c>
      <c r="O16" s="36"/>
    </row>
    <row r="17" spans="1:15" s="50" customFormat="1" x14ac:dyDescent="0.2">
      <c r="A17" s="9"/>
      <c r="B17" s="40" t="s">
        <v>15</v>
      </c>
      <c r="C17" s="39"/>
      <c r="D17" s="28">
        <v>1597</v>
      </c>
      <c r="E17" s="28">
        <v>428</v>
      </c>
      <c r="F17" s="28">
        <v>568</v>
      </c>
      <c r="G17" s="28">
        <v>493</v>
      </c>
      <c r="H17" s="28">
        <v>450</v>
      </c>
      <c r="I17" s="28">
        <f t="shared" si="0"/>
        <v>1939</v>
      </c>
      <c r="J17" s="28">
        <v>429</v>
      </c>
      <c r="K17" s="28">
        <v>541</v>
      </c>
      <c r="L17" s="28">
        <v>532</v>
      </c>
      <c r="M17" s="28">
        <v>563</v>
      </c>
      <c r="N17" s="28">
        <v>2065</v>
      </c>
      <c r="O17" s="36"/>
    </row>
    <row r="18" spans="1:15" s="51" customFormat="1" x14ac:dyDescent="0.2">
      <c r="A18" s="9"/>
      <c r="B18" s="33" t="s">
        <v>33</v>
      </c>
      <c r="C18" s="39"/>
      <c r="D18" s="29">
        <v>10716</v>
      </c>
      <c r="E18" s="29">
        <v>11158</v>
      </c>
      <c r="F18" s="29">
        <v>11352</v>
      </c>
      <c r="G18" s="29">
        <v>10928</v>
      </c>
      <c r="H18" s="29">
        <v>11111</v>
      </c>
      <c r="I18" s="29">
        <v>11137</v>
      </c>
      <c r="J18" s="29">
        <v>11400</v>
      </c>
      <c r="K18" s="29">
        <v>11452</v>
      </c>
      <c r="L18" s="126">
        <v>11287</v>
      </c>
      <c r="M18" s="126">
        <v>11417</v>
      </c>
      <c r="N18" s="126">
        <v>11390</v>
      </c>
      <c r="O18" s="36"/>
    </row>
    <row r="19" spans="1:15" s="52" customFormat="1" x14ac:dyDescent="0.2">
      <c r="A19" s="9"/>
      <c r="B19" s="39"/>
      <c r="C19" s="39"/>
      <c r="D19" s="29"/>
      <c r="E19" s="29"/>
      <c r="F19" s="29"/>
      <c r="G19" s="29"/>
      <c r="H19" s="29"/>
      <c r="I19" s="29"/>
      <c r="J19" s="29"/>
      <c r="K19" s="29"/>
      <c r="L19" s="126"/>
      <c r="M19" s="126"/>
      <c r="N19" s="126"/>
      <c r="O19" s="36"/>
    </row>
    <row r="20" spans="1:15" s="52" customFormat="1" x14ac:dyDescent="0.2">
      <c r="A20" s="103" t="s">
        <v>38</v>
      </c>
      <c r="B20" s="39"/>
      <c r="C20" s="3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6"/>
    </row>
    <row r="21" spans="1:15" s="53" customFormat="1" x14ac:dyDescent="0.2">
      <c r="A21" s="9"/>
      <c r="B21" s="37" t="s">
        <v>4</v>
      </c>
      <c r="C21" s="39"/>
      <c r="D21" s="28">
        <v>5024</v>
      </c>
      <c r="E21" s="28">
        <v>1282</v>
      </c>
      <c r="F21" s="28">
        <v>1315</v>
      </c>
      <c r="G21" s="28">
        <v>1311</v>
      </c>
      <c r="H21" s="28">
        <v>1370</v>
      </c>
      <c r="I21" s="28">
        <v>5278</v>
      </c>
      <c r="J21" s="28">
        <v>1328</v>
      </c>
      <c r="K21" s="28">
        <v>1385</v>
      </c>
      <c r="L21" s="28">
        <v>1418</v>
      </c>
      <c r="M21" s="28">
        <v>1477</v>
      </c>
      <c r="N21" s="28">
        <v>5608</v>
      </c>
      <c r="O21" s="36"/>
    </row>
    <row r="22" spans="1:15" s="52" customFormat="1" x14ac:dyDescent="0.2">
      <c r="A22" s="9"/>
      <c r="B22" s="33" t="s">
        <v>5</v>
      </c>
      <c r="C22" s="39"/>
      <c r="D22" s="29">
        <v>-3081</v>
      </c>
      <c r="E22" s="29">
        <v>-857</v>
      </c>
      <c r="F22" s="29">
        <v>-712</v>
      </c>
      <c r="G22" s="29">
        <v>-756</v>
      </c>
      <c r="H22" s="29">
        <v>-846</v>
      </c>
      <c r="I22" s="29">
        <v>-3171</v>
      </c>
      <c r="J22" s="29">
        <v>-847</v>
      </c>
      <c r="K22" s="29">
        <v>-787</v>
      </c>
      <c r="L22" s="126">
        <v>-792</v>
      </c>
      <c r="M22" s="126">
        <v>-812</v>
      </c>
      <c r="N22" s="126">
        <v>-3238</v>
      </c>
      <c r="O22" s="36"/>
    </row>
    <row r="23" spans="1:15" s="52" customFormat="1" x14ac:dyDescent="0.2">
      <c r="A23" s="9"/>
      <c r="B23" s="38" t="s">
        <v>6</v>
      </c>
      <c r="C23" s="39"/>
      <c r="D23" s="29">
        <v>1943</v>
      </c>
      <c r="E23" s="29">
        <v>425</v>
      </c>
      <c r="F23" s="29">
        <v>603</v>
      </c>
      <c r="G23" s="29">
        <v>555</v>
      </c>
      <c r="H23" s="29">
        <v>524</v>
      </c>
      <c r="I23" s="29">
        <v>2107</v>
      </c>
      <c r="J23" s="29">
        <v>481</v>
      </c>
      <c r="K23" s="29">
        <v>598</v>
      </c>
      <c r="L23" s="126">
        <v>626</v>
      </c>
      <c r="M23" s="126">
        <v>665</v>
      </c>
      <c r="N23" s="126">
        <v>2370</v>
      </c>
      <c r="O23" s="36"/>
    </row>
    <row r="24" spans="1:15" s="52" customFormat="1" x14ac:dyDescent="0.2">
      <c r="A24" s="9"/>
      <c r="B24" s="33" t="s">
        <v>7</v>
      </c>
      <c r="C24" s="39"/>
      <c r="D24" s="29">
        <v>-739</v>
      </c>
      <c r="E24" s="29">
        <v>-98</v>
      </c>
      <c r="F24" s="29">
        <v>-50</v>
      </c>
      <c r="G24" s="29">
        <v>-97</v>
      </c>
      <c r="H24" s="29">
        <v>-104</v>
      </c>
      <c r="I24" s="29">
        <v>-349</v>
      </c>
      <c r="J24" s="29">
        <v>-81</v>
      </c>
      <c r="K24" s="29">
        <v>-57</v>
      </c>
      <c r="L24" s="126">
        <v>-103</v>
      </c>
      <c r="M24" s="126">
        <v>-94</v>
      </c>
      <c r="N24" s="126">
        <v>-335</v>
      </c>
      <c r="O24" s="36"/>
    </row>
    <row r="25" spans="1:15" s="52" customFormat="1" x14ac:dyDescent="0.2">
      <c r="A25" s="9"/>
      <c r="B25" s="38" t="s">
        <v>8</v>
      </c>
      <c r="C25" s="39"/>
      <c r="D25" s="29">
        <v>1204</v>
      </c>
      <c r="E25" s="29">
        <v>327</v>
      </c>
      <c r="F25" s="29">
        <v>553</v>
      </c>
      <c r="G25" s="29">
        <v>458</v>
      </c>
      <c r="H25" s="29">
        <v>420</v>
      </c>
      <c r="I25" s="29">
        <v>1758</v>
      </c>
      <c r="J25" s="29">
        <v>400</v>
      </c>
      <c r="K25" s="29">
        <v>541</v>
      </c>
      <c r="L25" s="126">
        <v>523</v>
      </c>
      <c r="M25" s="126">
        <v>571</v>
      </c>
      <c r="N25" s="126">
        <v>2035</v>
      </c>
      <c r="O25" s="36"/>
    </row>
    <row r="26" spans="1:15" s="52" customFormat="1" x14ac:dyDescent="0.2">
      <c r="A26" s="9"/>
      <c r="B26" s="31" t="s">
        <v>30</v>
      </c>
      <c r="C26" s="39"/>
      <c r="D26" s="29">
        <v>19</v>
      </c>
      <c r="E26" s="29">
        <v>5</v>
      </c>
      <c r="F26" s="29">
        <v>1</v>
      </c>
      <c r="G26" s="29">
        <v>12</v>
      </c>
      <c r="H26" s="29">
        <v>8</v>
      </c>
      <c r="I26" s="29">
        <v>26</v>
      </c>
      <c r="J26" s="29">
        <v>5</v>
      </c>
      <c r="K26" s="29">
        <v>2</v>
      </c>
      <c r="L26" s="126">
        <v>4</v>
      </c>
      <c r="M26" s="126">
        <v>3</v>
      </c>
      <c r="N26" s="126">
        <v>14</v>
      </c>
      <c r="O26" s="36"/>
    </row>
    <row r="27" spans="1:15" s="54" customFormat="1" x14ac:dyDescent="0.2">
      <c r="A27" s="9"/>
      <c r="B27" s="33" t="s">
        <v>10</v>
      </c>
      <c r="C27" s="39"/>
      <c r="D27" s="29">
        <v>58</v>
      </c>
      <c r="E27" s="29">
        <v>35</v>
      </c>
      <c r="F27" s="29">
        <v>-2</v>
      </c>
      <c r="G27" s="29">
        <v>0</v>
      </c>
      <c r="H27" s="29">
        <v>3</v>
      </c>
      <c r="I27" s="29">
        <v>36</v>
      </c>
      <c r="J27" s="29">
        <v>4</v>
      </c>
      <c r="K27" s="29">
        <v>0</v>
      </c>
      <c r="L27" s="126">
        <v>2</v>
      </c>
      <c r="M27" s="126">
        <v>1</v>
      </c>
      <c r="N27" s="126">
        <v>7</v>
      </c>
      <c r="O27" s="36"/>
    </row>
    <row r="28" spans="1:15" s="51" customFormat="1" x14ac:dyDescent="0.2">
      <c r="A28" s="9"/>
      <c r="B28" s="31" t="s">
        <v>11</v>
      </c>
      <c r="C28" s="39"/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1</v>
      </c>
      <c r="J28" s="29">
        <v>0</v>
      </c>
      <c r="K28" s="29">
        <v>0</v>
      </c>
      <c r="L28" s="126">
        <v>0</v>
      </c>
      <c r="M28" s="126">
        <v>0</v>
      </c>
      <c r="N28" s="126">
        <v>0</v>
      </c>
      <c r="O28" s="36"/>
    </row>
    <row r="29" spans="1:15" s="41" customFormat="1" ht="11.25" customHeight="1" x14ac:dyDescent="0.2">
      <c r="A29" s="9"/>
      <c r="B29" s="33" t="s">
        <v>12</v>
      </c>
      <c r="C29" s="39"/>
      <c r="D29" s="29">
        <v>-287</v>
      </c>
      <c r="E29" s="29">
        <v>-86</v>
      </c>
      <c r="F29" s="29">
        <v>-128</v>
      </c>
      <c r="G29" s="29">
        <v>-106</v>
      </c>
      <c r="H29" s="29">
        <v>-98</v>
      </c>
      <c r="I29" s="29">
        <v>-418</v>
      </c>
      <c r="J29" s="126">
        <v>-94</v>
      </c>
      <c r="K29" s="29">
        <v>-127</v>
      </c>
      <c r="L29" s="126">
        <v>-119</v>
      </c>
      <c r="M29" s="126">
        <v>-134</v>
      </c>
      <c r="N29" s="126">
        <v>-474</v>
      </c>
      <c r="O29" s="36"/>
    </row>
    <row r="30" spans="1:15" s="45" customFormat="1" x14ac:dyDescent="0.2">
      <c r="A30" s="9"/>
      <c r="B30" s="38" t="s">
        <v>13</v>
      </c>
      <c r="C30" s="39"/>
      <c r="D30" s="29">
        <v>994</v>
      </c>
      <c r="E30" s="29">
        <v>282</v>
      </c>
      <c r="F30" s="29">
        <v>424</v>
      </c>
      <c r="G30" s="29">
        <v>364</v>
      </c>
      <c r="H30" s="29">
        <v>333</v>
      </c>
      <c r="I30" s="29">
        <v>1403</v>
      </c>
      <c r="J30" s="29">
        <v>315</v>
      </c>
      <c r="K30" s="29">
        <v>416</v>
      </c>
      <c r="L30" s="126">
        <v>410</v>
      </c>
      <c r="M30" s="126">
        <v>441</v>
      </c>
      <c r="N30" s="126">
        <v>1582</v>
      </c>
      <c r="O30" s="36"/>
    </row>
    <row r="31" spans="1:15" s="50" customFormat="1" x14ac:dyDescent="0.2">
      <c r="A31" s="9"/>
      <c r="B31" s="113" t="s">
        <v>14</v>
      </c>
      <c r="C31" s="39"/>
      <c r="D31" s="29">
        <v>266</v>
      </c>
      <c r="E31" s="29">
        <v>89</v>
      </c>
      <c r="F31" s="29">
        <v>98</v>
      </c>
      <c r="G31" s="29">
        <v>87</v>
      </c>
      <c r="H31" s="29">
        <v>87</v>
      </c>
      <c r="I31" s="29">
        <v>361</v>
      </c>
      <c r="J31" s="29">
        <v>86</v>
      </c>
      <c r="K31" s="29">
        <v>103</v>
      </c>
      <c r="L31" s="126">
        <v>97</v>
      </c>
      <c r="M31" s="126">
        <v>109</v>
      </c>
      <c r="N31" s="126">
        <v>395</v>
      </c>
      <c r="O31" s="36"/>
    </row>
    <row r="32" spans="1:15" s="51" customFormat="1" x14ac:dyDescent="0.2">
      <c r="A32" s="9"/>
      <c r="B32" s="40" t="s">
        <v>15</v>
      </c>
      <c r="C32" s="39"/>
      <c r="D32" s="28">
        <v>728</v>
      </c>
      <c r="E32" s="28">
        <v>193</v>
      </c>
      <c r="F32" s="28">
        <v>326</v>
      </c>
      <c r="G32" s="28">
        <v>277</v>
      </c>
      <c r="H32" s="28">
        <v>246</v>
      </c>
      <c r="I32" s="28">
        <v>1042</v>
      </c>
      <c r="J32" s="28">
        <v>229</v>
      </c>
      <c r="K32" s="28">
        <v>313</v>
      </c>
      <c r="L32" s="28">
        <v>313</v>
      </c>
      <c r="M32" s="28">
        <v>332</v>
      </c>
      <c r="N32" s="28">
        <v>1187</v>
      </c>
      <c r="O32" s="36"/>
    </row>
    <row r="33" spans="1:15" s="52" customFormat="1" x14ac:dyDescent="0.2">
      <c r="A33" s="9"/>
      <c r="B33" s="33" t="s">
        <v>33</v>
      </c>
      <c r="C33" s="39"/>
      <c r="D33" s="29">
        <v>6475</v>
      </c>
      <c r="E33" s="29">
        <v>6715</v>
      </c>
      <c r="F33" s="29">
        <v>6865</v>
      </c>
      <c r="G33" s="29">
        <v>6633</v>
      </c>
      <c r="H33" s="29">
        <v>6723</v>
      </c>
      <c r="I33" s="29">
        <v>6734</v>
      </c>
      <c r="J33" s="29">
        <v>6876</v>
      </c>
      <c r="K33" s="29">
        <v>6891</v>
      </c>
      <c r="L33" s="126">
        <v>6950</v>
      </c>
      <c r="M33" s="126">
        <v>6980</v>
      </c>
      <c r="N33" s="126">
        <v>6926</v>
      </c>
      <c r="O33" s="36"/>
    </row>
    <row r="34" spans="1:15" s="52" customFormat="1" x14ac:dyDescent="0.2">
      <c r="A34" s="9"/>
      <c r="B34" s="39"/>
      <c r="C34" s="39"/>
      <c r="D34" s="29"/>
      <c r="E34" s="29"/>
      <c r="F34" s="29"/>
      <c r="G34" s="29"/>
      <c r="H34" s="29"/>
      <c r="I34" s="29"/>
      <c r="J34" s="29"/>
      <c r="K34" s="29"/>
      <c r="L34" s="126"/>
      <c r="M34" s="126"/>
      <c r="N34" s="126"/>
      <c r="O34" s="36"/>
    </row>
    <row r="35" spans="1:15" s="52" customFormat="1" x14ac:dyDescent="0.2">
      <c r="A35" s="9"/>
      <c r="B35" s="102" t="s">
        <v>35</v>
      </c>
      <c r="C35" s="102"/>
      <c r="D35" s="29"/>
      <c r="E35" s="29"/>
      <c r="F35" s="29"/>
      <c r="G35" s="29"/>
      <c r="H35" s="29"/>
      <c r="I35" s="29"/>
      <c r="J35" s="29"/>
      <c r="K35" s="29"/>
      <c r="L35" s="126"/>
      <c r="M35" s="126"/>
      <c r="N35" s="126"/>
      <c r="O35" s="36"/>
    </row>
    <row r="36" spans="1:15" s="53" customFormat="1" x14ac:dyDescent="0.2">
      <c r="A36" s="9"/>
      <c r="B36" s="37" t="s">
        <v>4</v>
      </c>
      <c r="C36" s="39"/>
      <c r="D36" s="28">
        <v>3010</v>
      </c>
      <c r="E36" s="28">
        <v>740</v>
      </c>
      <c r="F36" s="28">
        <v>741</v>
      </c>
      <c r="G36" s="28">
        <v>748</v>
      </c>
      <c r="H36" s="28">
        <v>764</v>
      </c>
      <c r="I36" s="28">
        <f t="shared" ref="I36:I47" si="1">E36+F36+G36+H36</f>
        <v>2993</v>
      </c>
      <c r="J36" s="28">
        <v>766</v>
      </c>
      <c r="K36" s="28">
        <v>795</v>
      </c>
      <c r="L36" s="28">
        <v>829</v>
      </c>
      <c r="M36" s="28">
        <v>842</v>
      </c>
      <c r="N36" s="28">
        <v>3232</v>
      </c>
      <c r="O36" s="36"/>
    </row>
    <row r="37" spans="1:15" s="52" customFormat="1" x14ac:dyDescent="0.2">
      <c r="A37" s="9"/>
      <c r="B37" s="33" t="s">
        <v>5</v>
      </c>
      <c r="C37" s="39"/>
      <c r="D37" s="29">
        <v>-1707</v>
      </c>
      <c r="E37" s="29">
        <v>-471</v>
      </c>
      <c r="F37" s="29">
        <v>-331</v>
      </c>
      <c r="G37" s="29">
        <v>-395</v>
      </c>
      <c r="H37" s="29">
        <v>-442</v>
      </c>
      <c r="I37" s="29">
        <f t="shared" si="1"/>
        <v>-1639</v>
      </c>
      <c r="J37" s="29">
        <v>-464</v>
      </c>
      <c r="K37" s="29">
        <v>-419</v>
      </c>
      <c r="L37" s="126">
        <v>-411</v>
      </c>
      <c r="M37" s="126">
        <v>-417</v>
      </c>
      <c r="N37" s="126">
        <v>-1711</v>
      </c>
      <c r="O37" s="36"/>
    </row>
    <row r="38" spans="1:15" s="52" customFormat="1" x14ac:dyDescent="0.2">
      <c r="A38" s="9"/>
      <c r="B38" s="38" t="s">
        <v>6</v>
      </c>
      <c r="C38" s="39"/>
      <c r="D38" s="29">
        <v>1303</v>
      </c>
      <c r="E38" s="29">
        <v>269</v>
      </c>
      <c r="F38" s="29">
        <v>410</v>
      </c>
      <c r="G38" s="29">
        <v>353</v>
      </c>
      <c r="H38" s="29">
        <v>322</v>
      </c>
      <c r="I38" s="29">
        <f t="shared" si="1"/>
        <v>1354</v>
      </c>
      <c r="J38" s="29">
        <v>302</v>
      </c>
      <c r="K38" s="29">
        <v>376</v>
      </c>
      <c r="L38" s="126">
        <v>418</v>
      </c>
      <c r="M38" s="126">
        <v>425</v>
      </c>
      <c r="N38" s="126">
        <v>1521</v>
      </c>
      <c r="O38" s="36"/>
    </row>
    <row r="39" spans="1:15" s="52" customFormat="1" x14ac:dyDescent="0.2">
      <c r="A39" s="9"/>
      <c r="B39" s="33" t="s">
        <v>7</v>
      </c>
      <c r="C39" s="39"/>
      <c r="D39" s="29">
        <v>-336</v>
      </c>
      <c r="E39" s="29">
        <v>-35</v>
      </c>
      <c r="F39" s="29">
        <v>-6</v>
      </c>
      <c r="G39" s="29">
        <v>-40</v>
      </c>
      <c r="H39" s="29">
        <v>-39</v>
      </c>
      <c r="I39" s="29">
        <f t="shared" si="1"/>
        <v>-120</v>
      </c>
      <c r="J39" s="29">
        <v>-11</v>
      </c>
      <c r="K39" s="29">
        <v>-25</v>
      </c>
      <c r="L39" s="126">
        <v>-29</v>
      </c>
      <c r="M39" s="126">
        <v>-31</v>
      </c>
      <c r="N39" s="126">
        <v>-96</v>
      </c>
      <c r="O39" s="36"/>
    </row>
    <row r="40" spans="1:15" s="52" customFormat="1" x14ac:dyDescent="0.2">
      <c r="A40" s="9"/>
      <c r="B40" s="38" t="s">
        <v>8</v>
      </c>
      <c r="C40" s="39"/>
      <c r="D40" s="29">
        <v>967</v>
      </c>
      <c r="E40" s="29">
        <v>234</v>
      </c>
      <c r="F40" s="29">
        <v>404</v>
      </c>
      <c r="G40" s="29">
        <v>313</v>
      </c>
      <c r="H40" s="29">
        <v>283</v>
      </c>
      <c r="I40" s="29">
        <f t="shared" si="1"/>
        <v>1234</v>
      </c>
      <c r="J40" s="29">
        <v>291</v>
      </c>
      <c r="K40" s="29">
        <v>351</v>
      </c>
      <c r="L40" s="126">
        <v>389</v>
      </c>
      <c r="M40" s="126">
        <v>394</v>
      </c>
      <c r="N40" s="126">
        <v>1425</v>
      </c>
      <c r="O40" s="36"/>
    </row>
    <row r="41" spans="1:15" s="52" customFormat="1" x14ac:dyDescent="0.2">
      <c r="A41" s="9"/>
      <c r="B41" s="31" t="s">
        <v>30</v>
      </c>
      <c r="C41" s="39"/>
      <c r="D41" s="29">
        <v>1</v>
      </c>
      <c r="E41" s="29">
        <v>1</v>
      </c>
      <c r="F41" s="29">
        <v>1</v>
      </c>
      <c r="G41" s="29">
        <v>-2</v>
      </c>
      <c r="H41" s="29">
        <v>5</v>
      </c>
      <c r="I41" s="29">
        <f t="shared" si="1"/>
        <v>5</v>
      </c>
      <c r="J41" s="29">
        <v>0</v>
      </c>
      <c r="K41" s="29">
        <v>0</v>
      </c>
      <c r="L41" s="126">
        <v>0</v>
      </c>
      <c r="M41" s="126">
        <v>1</v>
      </c>
      <c r="N41" s="126">
        <v>1</v>
      </c>
      <c r="O41" s="36"/>
    </row>
    <row r="42" spans="1:15" s="54" customFormat="1" x14ac:dyDescent="0.2">
      <c r="A42" s="9"/>
      <c r="B42" s="33" t="s">
        <v>10</v>
      </c>
      <c r="C42" s="39"/>
      <c r="D42" s="29">
        <v>40</v>
      </c>
      <c r="E42" s="29">
        <v>35</v>
      </c>
      <c r="F42" s="29">
        <v>0</v>
      </c>
      <c r="G42" s="29">
        <v>1</v>
      </c>
      <c r="H42" s="29">
        <v>-1</v>
      </c>
      <c r="I42" s="29">
        <f t="shared" si="1"/>
        <v>35</v>
      </c>
      <c r="J42" s="29">
        <v>4</v>
      </c>
      <c r="K42" s="29">
        <v>0</v>
      </c>
      <c r="L42" s="126">
        <v>0</v>
      </c>
      <c r="M42" s="126">
        <v>1</v>
      </c>
      <c r="N42" s="126">
        <v>5</v>
      </c>
      <c r="O42" s="36"/>
    </row>
    <row r="43" spans="1:15" s="51" customFormat="1" x14ac:dyDescent="0.2">
      <c r="A43" s="9"/>
      <c r="B43" s="31" t="s">
        <v>11</v>
      </c>
      <c r="C43" s="39"/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f t="shared" si="1"/>
        <v>1</v>
      </c>
      <c r="J43" s="29">
        <v>0</v>
      </c>
      <c r="K43" s="29">
        <v>0</v>
      </c>
      <c r="L43" s="126">
        <v>0</v>
      </c>
      <c r="M43" s="126">
        <v>0</v>
      </c>
      <c r="N43" s="126">
        <v>0</v>
      </c>
      <c r="O43" s="36"/>
    </row>
    <row r="44" spans="1:15" s="41" customFormat="1" ht="11.25" customHeight="1" x14ac:dyDescent="0.2">
      <c r="A44" s="9"/>
      <c r="B44" s="33" t="s">
        <v>12</v>
      </c>
      <c r="C44" s="39"/>
      <c r="D44" s="29">
        <v>-203</v>
      </c>
      <c r="E44" s="29">
        <v>-57</v>
      </c>
      <c r="F44" s="29">
        <v>-86</v>
      </c>
      <c r="G44" s="29">
        <v>-64</v>
      </c>
      <c r="H44" s="29">
        <v>-60</v>
      </c>
      <c r="I44" s="29">
        <f t="shared" si="1"/>
        <v>-267</v>
      </c>
      <c r="J44" s="29">
        <v>-62</v>
      </c>
      <c r="K44" s="29">
        <v>-74</v>
      </c>
      <c r="L44" s="126">
        <v>-81</v>
      </c>
      <c r="M44" s="126">
        <v>-83</v>
      </c>
      <c r="N44" s="126">
        <v>-300</v>
      </c>
      <c r="O44" s="36"/>
    </row>
    <row r="45" spans="1:15" s="45" customFormat="1" x14ac:dyDescent="0.2">
      <c r="A45" s="9"/>
      <c r="B45" s="38" t="s">
        <v>13</v>
      </c>
      <c r="C45" s="39"/>
      <c r="D45" s="29">
        <v>805</v>
      </c>
      <c r="E45" s="29">
        <v>214</v>
      </c>
      <c r="F45" s="29">
        <v>319</v>
      </c>
      <c r="G45" s="29">
        <v>248</v>
      </c>
      <c r="H45" s="29">
        <v>227</v>
      </c>
      <c r="I45" s="29">
        <f t="shared" si="1"/>
        <v>1008</v>
      </c>
      <c r="J45" s="29">
        <v>233</v>
      </c>
      <c r="K45" s="29">
        <v>277</v>
      </c>
      <c r="L45" s="126">
        <v>308</v>
      </c>
      <c r="M45" s="126">
        <v>313</v>
      </c>
      <c r="N45" s="126">
        <v>1131</v>
      </c>
      <c r="O45" s="36"/>
    </row>
    <row r="46" spans="1:15" s="50" customFormat="1" x14ac:dyDescent="0.2">
      <c r="A46" s="9"/>
      <c r="B46" s="113" t="s">
        <v>14</v>
      </c>
      <c r="C46" s="39"/>
      <c r="D46" s="29">
        <v>191</v>
      </c>
      <c r="E46" s="29">
        <v>66</v>
      </c>
      <c r="F46" s="29">
        <v>72</v>
      </c>
      <c r="G46" s="29">
        <v>63</v>
      </c>
      <c r="H46" s="29">
        <v>62</v>
      </c>
      <c r="I46" s="29">
        <f t="shared" si="1"/>
        <v>263</v>
      </c>
      <c r="J46" s="29">
        <v>65</v>
      </c>
      <c r="K46" s="29">
        <v>71</v>
      </c>
      <c r="L46" s="126">
        <v>80</v>
      </c>
      <c r="M46" s="126">
        <v>77</v>
      </c>
      <c r="N46" s="126">
        <v>293</v>
      </c>
      <c r="O46" s="36"/>
    </row>
    <row r="47" spans="1:15" s="51" customFormat="1" x14ac:dyDescent="0.2">
      <c r="A47" s="9"/>
      <c r="B47" s="40" t="s">
        <v>15</v>
      </c>
      <c r="C47" s="39"/>
      <c r="D47" s="28">
        <v>614</v>
      </c>
      <c r="E47" s="28">
        <v>148</v>
      </c>
      <c r="F47" s="28">
        <v>247</v>
      </c>
      <c r="G47" s="28">
        <v>185</v>
      </c>
      <c r="H47" s="28">
        <v>165</v>
      </c>
      <c r="I47" s="28">
        <f t="shared" si="1"/>
        <v>745</v>
      </c>
      <c r="J47" s="28">
        <v>168</v>
      </c>
      <c r="K47" s="28">
        <v>206</v>
      </c>
      <c r="L47" s="28">
        <v>228</v>
      </c>
      <c r="M47" s="28">
        <v>236</v>
      </c>
      <c r="N47" s="28">
        <v>838</v>
      </c>
      <c r="O47" s="36"/>
    </row>
    <row r="48" spans="1:15" s="52" customFormat="1" x14ac:dyDescent="0.2">
      <c r="A48" s="9"/>
      <c r="B48" s="33" t="s">
        <v>33</v>
      </c>
      <c r="C48" s="39"/>
      <c r="D48" s="29">
        <v>3771</v>
      </c>
      <c r="E48" s="29">
        <v>3777</v>
      </c>
      <c r="F48" s="29">
        <v>3894</v>
      </c>
      <c r="G48" s="29">
        <v>3764</v>
      </c>
      <c r="H48" s="29">
        <v>3844</v>
      </c>
      <c r="I48" s="29">
        <v>3820</v>
      </c>
      <c r="J48" s="29">
        <v>3875</v>
      </c>
      <c r="K48" s="29">
        <v>4016</v>
      </c>
      <c r="L48" s="126">
        <v>4040</v>
      </c>
      <c r="M48" s="126">
        <v>4084</v>
      </c>
      <c r="N48" s="126">
        <v>4005</v>
      </c>
      <c r="O48" s="36"/>
    </row>
    <row r="49" spans="1:15" s="52" customFormat="1" x14ac:dyDescent="0.2">
      <c r="A49" s="9"/>
      <c r="B49" s="39"/>
      <c r="C49" s="39"/>
      <c r="D49" s="29"/>
      <c r="E49" s="29"/>
      <c r="F49" s="29"/>
      <c r="G49" s="29"/>
      <c r="H49" s="29"/>
      <c r="I49" s="29"/>
      <c r="J49" s="29"/>
      <c r="K49" s="29"/>
      <c r="L49" s="126"/>
      <c r="M49" s="126"/>
      <c r="N49" s="126"/>
      <c r="O49" s="36"/>
    </row>
    <row r="50" spans="1:15" s="52" customFormat="1" x14ac:dyDescent="0.2">
      <c r="A50" s="9"/>
      <c r="B50" s="39"/>
      <c r="C50" s="39"/>
      <c r="D50" s="29"/>
      <c r="E50" s="29"/>
      <c r="F50" s="29"/>
      <c r="G50" s="29"/>
      <c r="H50" s="29"/>
      <c r="I50" s="29"/>
      <c r="J50" s="29"/>
      <c r="K50" s="29"/>
      <c r="L50" s="126"/>
      <c r="M50" s="126"/>
      <c r="N50" s="126"/>
      <c r="O50" s="36"/>
    </row>
    <row r="51" spans="1:15" s="53" customFormat="1" x14ac:dyDescent="0.2">
      <c r="A51" s="9"/>
      <c r="B51" s="102" t="s">
        <v>29</v>
      </c>
      <c r="C51" s="102"/>
      <c r="D51" s="29"/>
      <c r="E51" s="29"/>
      <c r="F51" s="29"/>
      <c r="G51" s="29"/>
      <c r="H51" s="29"/>
      <c r="I51" s="29"/>
      <c r="J51" s="29"/>
      <c r="K51" s="29"/>
      <c r="L51" s="126"/>
      <c r="M51" s="126"/>
      <c r="N51" s="126"/>
      <c r="O51" s="36"/>
    </row>
    <row r="52" spans="1:15" s="52" customFormat="1" x14ac:dyDescent="0.2">
      <c r="A52" s="9"/>
      <c r="B52" s="37" t="s">
        <v>4</v>
      </c>
      <c r="C52" s="37"/>
      <c r="D52" s="28">
        <v>604</v>
      </c>
      <c r="E52" s="28">
        <v>174</v>
      </c>
      <c r="F52" s="28">
        <v>186</v>
      </c>
      <c r="G52" s="28">
        <v>184</v>
      </c>
      <c r="H52" s="28">
        <v>209</v>
      </c>
      <c r="I52" s="28">
        <f t="shared" ref="I52:I63" si="2">E52+F52+G52+H52</f>
        <v>753</v>
      </c>
      <c r="J52" s="28">
        <v>170</v>
      </c>
      <c r="K52" s="28">
        <v>178</v>
      </c>
      <c r="L52" s="28">
        <v>186</v>
      </c>
      <c r="M52" s="28">
        <v>201</v>
      </c>
      <c r="N52" s="28">
        <v>735</v>
      </c>
      <c r="O52" s="36"/>
    </row>
    <row r="53" spans="1:15" s="52" customFormat="1" x14ac:dyDescent="0.2">
      <c r="A53" s="9"/>
      <c r="B53" s="33" t="s">
        <v>5</v>
      </c>
      <c r="C53" s="33"/>
      <c r="D53" s="29">
        <v>-468</v>
      </c>
      <c r="E53" s="29">
        <v>-147</v>
      </c>
      <c r="F53" s="29">
        <v>-140</v>
      </c>
      <c r="G53" s="29">
        <v>-127</v>
      </c>
      <c r="H53" s="29">
        <v>-144</v>
      </c>
      <c r="I53" s="29">
        <f t="shared" si="2"/>
        <v>-558</v>
      </c>
      <c r="J53" s="29">
        <v>-140</v>
      </c>
      <c r="K53" s="29">
        <v>-126</v>
      </c>
      <c r="L53" s="126">
        <v>-125</v>
      </c>
      <c r="M53" s="126">
        <v>-139</v>
      </c>
      <c r="N53" s="126">
        <v>-530</v>
      </c>
      <c r="O53" s="36"/>
    </row>
    <row r="54" spans="1:15" s="52" customFormat="1" x14ac:dyDescent="0.2">
      <c r="A54" s="9"/>
      <c r="B54" s="38" t="s">
        <v>6</v>
      </c>
      <c r="C54" s="38"/>
      <c r="D54" s="29">
        <v>136</v>
      </c>
      <c r="E54" s="29">
        <v>27</v>
      </c>
      <c r="F54" s="29">
        <v>46</v>
      </c>
      <c r="G54" s="29">
        <v>57</v>
      </c>
      <c r="H54" s="29">
        <v>65</v>
      </c>
      <c r="I54" s="29">
        <f t="shared" si="2"/>
        <v>195</v>
      </c>
      <c r="J54" s="29">
        <v>30</v>
      </c>
      <c r="K54" s="29">
        <v>52</v>
      </c>
      <c r="L54" s="126">
        <v>61</v>
      </c>
      <c r="M54" s="126">
        <v>62</v>
      </c>
      <c r="N54" s="126">
        <v>205</v>
      </c>
      <c r="O54" s="36"/>
    </row>
    <row r="55" spans="1:15" s="52" customFormat="1" x14ac:dyDescent="0.2">
      <c r="A55" s="9"/>
      <c r="B55" s="33" t="s">
        <v>7</v>
      </c>
      <c r="C55" s="33"/>
      <c r="D55" s="29">
        <v>-171</v>
      </c>
      <c r="E55" s="29">
        <v>-21</v>
      </c>
      <c r="F55" s="29">
        <v>-9</v>
      </c>
      <c r="G55" s="29">
        <v>-11</v>
      </c>
      <c r="H55" s="29">
        <v>-13</v>
      </c>
      <c r="I55" s="29">
        <f t="shared" si="2"/>
        <v>-54</v>
      </c>
      <c r="J55" s="29">
        <v>-16</v>
      </c>
      <c r="K55" s="29">
        <v>-4</v>
      </c>
      <c r="L55" s="126">
        <v>-20</v>
      </c>
      <c r="M55" s="126">
        <v>-28</v>
      </c>
      <c r="N55" s="126">
        <v>-68</v>
      </c>
      <c r="O55" s="36"/>
    </row>
    <row r="56" spans="1:15" s="52" customFormat="1" x14ac:dyDescent="0.2">
      <c r="A56" s="9"/>
      <c r="B56" s="38" t="s">
        <v>8</v>
      </c>
      <c r="C56" s="38"/>
      <c r="D56" s="29">
        <v>-35</v>
      </c>
      <c r="E56" s="29">
        <v>6</v>
      </c>
      <c r="F56" s="29">
        <v>37</v>
      </c>
      <c r="G56" s="29">
        <v>46</v>
      </c>
      <c r="H56" s="29">
        <v>52</v>
      </c>
      <c r="I56" s="29">
        <f t="shared" si="2"/>
        <v>141</v>
      </c>
      <c r="J56" s="29">
        <v>14</v>
      </c>
      <c r="K56" s="29">
        <v>48</v>
      </c>
      <c r="L56" s="126">
        <v>41</v>
      </c>
      <c r="M56" s="126">
        <v>34</v>
      </c>
      <c r="N56" s="126">
        <v>137</v>
      </c>
      <c r="O56" s="36"/>
    </row>
    <row r="57" spans="1:15" s="54" customFormat="1" x14ac:dyDescent="0.2">
      <c r="A57" s="9"/>
      <c r="B57" s="31" t="s">
        <v>30</v>
      </c>
      <c r="C57" s="31"/>
      <c r="D57" s="29">
        <v>0</v>
      </c>
      <c r="E57" s="29">
        <v>0</v>
      </c>
      <c r="F57" s="29">
        <v>0</v>
      </c>
      <c r="G57" s="29">
        <v>1</v>
      </c>
      <c r="H57" s="29">
        <v>-2</v>
      </c>
      <c r="I57" s="29">
        <f t="shared" si="2"/>
        <v>-1</v>
      </c>
      <c r="J57" s="29">
        <v>0</v>
      </c>
      <c r="K57" s="29">
        <v>0</v>
      </c>
      <c r="L57" s="126">
        <v>0</v>
      </c>
      <c r="M57" s="126">
        <v>0</v>
      </c>
      <c r="N57" s="126">
        <v>0</v>
      </c>
      <c r="O57" s="36"/>
    </row>
    <row r="58" spans="1:15" s="51" customFormat="1" x14ac:dyDescent="0.2">
      <c r="A58" s="9"/>
      <c r="B58" s="33" t="s">
        <v>10</v>
      </c>
      <c r="C58" s="33"/>
      <c r="D58" s="29">
        <v>18</v>
      </c>
      <c r="E58" s="29">
        <v>0</v>
      </c>
      <c r="F58" s="29">
        <v>-1</v>
      </c>
      <c r="G58" s="29">
        <v>-1</v>
      </c>
      <c r="H58" s="29">
        <v>1</v>
      </c>
      <c r="I58" s="29">
        <f t="shared" si="2"/>
        <v>-1</v>
      </c>
      <c r="J58" s="29">
        <v>0</v>
      </c>
      <c r="K58" s="29">
        <v>0</v>
      </c>
      <c r="L58" s="126">
        <v>2</v>
      </c>
      <c r="M58" s="126">
        <v>0</v>
      </c>
      <c r="N58" s="126">
        <v>2</v>
      </c>
      <c r="O58" s="36"/>
    </row>
    <row r="59" spans="1:15" s="39" customFormat="1" ht="11.25" customHeight="1" x14ac:dyDescent="0.2">
      <c r="A59" s="9"/>
      <c r="B59" s="31" t="s">
        <v>11</v>
      </c>
      <c r="C59" s="31"/>
      <c r="D59" s="29">
        <v>0</v>
      </c>
      <c r="E59" s="29"/>
      <c r="F59" s="29"/>
      <c r="G59" s="29"/>
      <c r="H59" s="29"/>
      <c r="I59" s="29">
        <f t="shared" si="2"/>
        <v>0</v>
      </c>
      <c r="J59" s="29">
        <v>0</v>
      </c>
      <c r="K59" s="29">
        <v>0</v>
      </c>
      <c r="L59" s="126">
        <v>0</v>
      </c>
      <c r="M59" s="126">
        <v>0</v>
      </c>
      <c r="N59" s="126">
        <v>0</v>
      </c>
      <c r="O59" s="36"/>
    </row>
    <row r="60" spans="1:15" s="46" customFormat="1" x14ac:dyDescent="0.2">
      <c r="A60" s="9"/>
      <c r="B60" s="33" t="s">
        <v>12</v>
      </c>
      <c r="C60" s="33"/>
      <c r="D60" s="29">
        <v>3</v>
      </c>
      <c r="E60" s="29">
        <v>-1</v>
      </c>
      <c r="F60" s="29">
        <v>-7</v>
      </c>
      <c r="G60" s="29">
        <v>-10</v>
      </c>
      <c r="H60" s="29">
        <v>-10</v>
      </c>
      <c r="I60" s="29">
        <f t="shared" si="2"/>
        <v>-28</v>
      </c>
      <c r="J60" s="29">
        <v>-2</v>
      </c>
      <c r="K60" s="29">
        <v>-10</v>
      </c>
      <c r="L60" s="126">
        <v>-8</v>
      </c>
      <c r="M60" s="126">
        <v>-7</v>
      </c>
      <c r="N60" s="126">
        <v>-27</v>
      </c>
      <c r="O60" s="36"/>
    </row>
    <row r="61" spans="1:15" s="47" customFormat="1" x14ac:dyDescent="0.2">
      <c r="A61" s="9"/>
      <c r="B61" s="38" t="s">
        <v>13</v>
      </c>
      <c r="C61" s="38"/>
      <c r="D61" s="29">
        <v>-14</v>
      </c>
      <c r="E61" s="29">
        <v>5</v>
      </c>
      <c r="F61" s="29">
        <v>29</v>
      </c>
      <c r="G61" s="29">
        <v>36</v>
      </c>
      <c r="H61" s="29">
        <v>41</v>
      </c>
      <c r="I61" s="29">
        <f t="shared" si="2"/>
        <v>111</v>
      </c>
      <c r="J61" s="29">
        <v>12</v>
      </c>
      <c r="K61" s="29">
        <v>38</v>
      </c>
      <c r="L61" s="126">
        <v>35</v>
      </c>
      <c r="M61" s="126">
        <v>27</v>
      </c>
      <c r="N61" s="126">
        <v>112</v>
      </c>
      <c r="O61" s="36"/>
    </row>
    <row r="62" spans="1:15" s="27" customFormat="1" x14ac:dyDescent="0.2">
      <c r="A62" s="9"/>
      <c r="B62" s="113" t="s">
        <v>14</v>
      </c>
      <c r="C62" s="38"/>
      <c r="D62" s="29">
        <v>0</v>
      </c>
      <c r="E62" s="29">
        <v>0</v>
      </c>
      <c r="F62" s="29">
        <v>0</v>
      </c>
      <c r="G62" s="29"/>
      <c r="H62" s="29"/>
      <c r="I62" s="29">
        <f t="shared" si="2"/>
        <v>0</v>
      </c>
      <c r="J62" s="29">
        <v>0</v>
      </c>
      <c r="K62" s="29">
        <v>0</v>
      </c>
      <c r="L62" s="126">
        <v>0</v>
      </c>
      <c r="M62" s="126">
        <v>0</v>
      </c>
      <c r="N62" s="126">
        <v>0</v>
      </c>
      <c r="O62" s="36"/>
    </row>
    <row r="63" spans="1:15" s="27" customFormat="1" x14ac:dyDescent="0.2">
      <c r="A63" s="9"/>
      <c r="B63" s="40" t="s">
        <v>15</v>
      </c>
      <c r="C63" s="40"/>
      <c r="D63" s="28">
        <v>-14</v>
      </c>
      <c r="E63" s="28">
        <v>5</v>
      </c>
      <c r="F63" s="28">
        <v>29</v>
      </c>
      <c r="G63" s="28">
        <v>36</v>
      </c>
      <c r="H63" s="28">
        <v>41</v>
      </c>
      <c r="I63" s="28">
        <f t="shared" si="2"/>
        <v>111</v>
      </c>
      <c r="J63" s="28">
        <v>12</v>
      </c>
      <c r="K63" s="28">
        <v>38</v>
      </c>
      <c r="L63" s="28">
        <v>35</v>
      </c>
      <c r="M63" s="28">
        <v>27</v>
      </c>
      <c r="N63" s="28">
        <v>112</v>
      </c>
      <c r="O63" s="36"/>
    </row>
    <row r="64" spans="1:15" s="27" customFormat="1" x14ac:dyDescent="0.2">
      <c r="A64" s="9"/>
      <c r="B64" s="33" t="s">
        <v>33</v>
      </c>
      <c r="C64" s="33"/>
      <c r="D64" s="29">
        <v>1119</v>
      </c>
      <c r="E64" s="29">
        <v>1223</v>
      </c>
      <c r="F64" s="29">
        <v>1293</v>
      </c>
      <c r="G64" s="29">
        <v>1161</v>
      </c>
      <c r="H64" s="29">
        <v>1183</v>
      </c>
      <c r="I64" s="29">
        <v>1215</v>
      </c>
      <c r="J64" s="29">
        <v>1176</v>
      </c>
      <c r="K64" s="29">
        <v>1104</v>
      </c>
      <c r="L64" s="126">
        <v>1101</v>
      </c>
      <c r="M64" s="126">
        <v>1111</v>
      </c>
      <c r="N64" s="126">
        <v>1123</v>
      </c>
      <c r="O64" s="36"/>
    </row>
    <row r="65" spans="1:15" s="27" customFormat="1" x14ac:dyDescent="0.2">
      <c r="A65" s="9"/>
      <c r="B65" s="39"/>
      <c r="C65" s="39"/>
      <c r="D65" s="29"/>
      <c r="E65" s="29"/>
      <c r="F65" s="29"/>
      <c r="G65" s="29"/>
      <c r="H65" s="29"/>
      <c r="I65" s="29"/>
      <c r="J65" s="29"/>
      <c r="K65" s="29"/>
      <c r="L65" s="126"/>
      <c r="M65" s="126"/>
      <c r="N65" s="126"/>
      <c r="O65" s="36"/>
    </row>
    <row r="66" spans="1:15" s="27" customFormat="1" x14ac:dyDescent="0.2">
      <c r="A66" s="9"/>
      <c r="B66" s="39"/>
      <c r="C66" s="39"/>
      <c r="D66" s="29"/>
      <c r="E66" s="29"/>
      <c r="F66" s="29"/>
      <c r="G66" s="29"/>
      <c r="H66" s="29"/>
      <c r="I66" s="29"/>
      <c r="J66" s="29"/>
      <c r="K66" s="29"/>
      <c r="L66" s="126"/>
      <c r="M66" s="126"/>
      <c r="N66" s="126"/>
      <c r="O66" s="36"/>
    </row>
    <row r="67" spans="1:15" s="27" customFormat="1" x14ac:dyDescent="0.2">
      <c r="A67" s="9"/>
      <c r="B67" s="131" t="s">
        <v>45</v>
      </c>
      <c r="C67" s="131"/>
      <c r="D67" s="131"/>
      <c r="E67" s="131"/>
      <c r="F67" s="29"/>
      <c r="G67" s="29"/>
      <c r="H67" s="29"/>
      <c r="I67" s="29"/>
      <c r="J67" s="29"/>
      <c r="K67" s="29"/>
      <c r="L67" s="126"/>
      <c r="M67" s="126"/>
      <c r="N67" s="126"/>
      <c r="O67" s="36"/>
    </row>
    <row r="68" spans="1:15" s="27" customFormat="1" x14ac:dyDescent="0.2">
      <c r="A68" s="9"/>
      <c r="B68" s="37" t="s">
        <v>4</v>
      </c>
      <c r="C68" s="37"/>
      <c r="D68" s="28">
        <v>1410</v>
      </c>
      <c r="E68" s="28">
        <v>368</v>
      </c>
      <c r="F68" s="28">
        <v>388</v>
      </c>
      <c r="G68" s="28">
        <v>379</v>
      </c>
      <c r="H68" s="28">
        <v>397</v>
      </c>
      <c r="I68" s="28">
        <f t="shared" ref="I68:I79" si="3">E68+F68+G68+H68</f>
        <v>1532</v>
      </c>
      <c r="J68" s="28">
        <v>392</v>
      </c>
      <c r="K68" s="28">
        <v>412</v>
      </c>
      <c r="L68" s="28">
        <v>403</v>
      </c>
      <c r="M68" s="28">
        <v>434</v>
      </c>
      <c r="N68" s="28">
        <v>1641</v>
      </c>
      <c r="O68" s="36"/>
    </row>
    <row r="69" spans="1:15" s="27" customFormat="1" x14ac:dyDescent="0.2">
      <c r="A69" s="9"/>
      <c r="B69" s="33" t="s">
        <v>5</v>
      </c>
      <c r="C69" s="33"/>
      <c r="D69" s="29">
        <v>-906</v>
      </c>
      <c r="E69" s="29">
        <v>-239</v>
      </c>
      <c r="F69" s="29">
        <v>-241</v>
      </c>
      <c r="G69" s="29">
        <v>-234</v>
      </c>
      <c r="H69" s="29">
        <v>-260</v>
      </c>
      <c r="I69" s="29">
        <f t="shared" si="3"/>
        <v>-974</v>
      </c>
      <c r="J69" s="29">
        <v>-243</v>
      </c>
      <c r="K69" s="29">
        <v>-242</v>
      </c>
      <c r="L69" s="126">
        <v>-256</v>
      </c>
      <c r="M69" s="126">
        <v>-256</v>
      </c>
      <c r="N69" s="126">
        <v>-997</v>
      </c>
      <c r="O69" s="36"/>
    </row>
    <row r="70" spans="1:15" s="27" customFormat="1" x14ac:dyDescent="0.2">
      <c r="A70" s="9"/>
      <c r="B70" s="38" t="s">
        <v>6</v>
      </c>
      <c r="C70" s="38"/>
      <c r="D70" s="29">
        <v>504</v>
      </c>
      <c r="E70" s="29">
        <v>129</v>
      </c>
      <c r="F70" s="29">
        <v>147</v>
      </c>
      <c r="G70" s="29">
        <v>145</v>
      </c>
      <c r="H70" s="29">
        <v>137</v>
      </c>
      <c r="I70" s="29">
        <f t="shared" si="3"/>
        <v>558</v>
      </c>
      <c r="J70" s="29">
        <v>149</v>
      </c>
      <c r="K70" s="29">
        <v>170</v>
      </c>
      <c r="L70" s="126">
        <v>147</v>
      </c>
      <c r="M70" s="126">
        <v>178</v>
      </c>
      <c r="N70" s="126">
        <v>644</v>
      </c>
      <c r="O70" s="36"/>
    </row>
    <row r="71" spans="1:15" s="49" customFormat="1" x14ac:dyDescent="0.2">
      <c r="A71" s="9"/>
      <c r="B71" s="33" t="s">
        <v>7</v>
      </c>
      <c r="C71" s="33"/>
      <c r="D71" s="29">
        <v>-232</v>
      </c>
      <c r="E71" s="29">
        <v>-42</v>
      </c>
      <c r="F71" s="29">
        <v>-35</v>
      </c>
      <c r="G71" s="29">
        <v>-46</v>
      </c>
      <c r="H71" s="29">
        <v>-52</v>
      </c>
      <c r="I71" s="29">
        <f t="shared" si="3"/>
        <v>-175</v>
      </c>
      <c r="J71" s="29">
        <v>-54</v>
      </c>
      <c r="K71" s="29">
        <v>-28</v>
      </c>
      <c r="L71" s="126">
        <v>-54</v>
      </c>
      <c r="M71" s="126">
        <v>-35</v>
      </c>
      <c r="N71" s="126">
        <v>-171</v>
      </c>
      <c r="O71" s="36"/>
    </row>
    <row r="72" spans="1:15" s="47" customFormat="1" x14ac:dyDescent="0.2">
      <c r="A72" s="9"/>
      <c r="B72" s="38" t="s">
        <v>8</v>
      </c>
      <c r="C72" s="38"/>
      <c r="D72" s="29">
        <v>272</v>
      </c>
      <c r="E72" s="29">
        <v>87</v>
      </c>
      <c r="F72" s="29">
        <v>112</v>
      </c>
      <c r="G72" s="29">
        <v>99</v>
      </c>
      <c r="H72" s="29">
        <v>85</v>
      </c>
      <c r="I72" s="29">
        <f t="shared" si="3"/>
        <v>383</v>
      </c>
      <c r="J72" s="29">
        <v>95</v>
      </c>
      <c r="K72" s="29">
        <v>142</v>
      </c>
      <c r="L72" s="126">
        <v>93</v>
      </c>
      <c r="M72" s="126">
        <v>143</v>
      </c>
      <c r="N72" s="126">
        <v>473</v>
      </c>
      <c r="O72" s="36"/>
    </row>
    <row r="73" spans="1:15" s="27" customFormat="1" x14ac:dyDescent="0.2">
      <c r="A73" s="9"/>
      <c r="B73" s="31" t="s">
        <v>30</v>
      </c>
      <c r="C73" s="31"/>
      <c r="D73" s="29">
        <v>18</v>
      </c>
      <c r="E73" s="29">
        <v>4</v>
      </c>
      <c r="F73" s="29">
        <v>0</v>
      </c>
      <c r="G73" s="29">
        <v>13</v>
      </c>
      <c r="H73" s="29">
        <v>5</v>
      </c>
      <c r="I73" s="29">
        <f t="shared" si="3"/>
        <v>22</v>
      </c>
      <c r="J73" s="29">
        <v>5</v>
      </c>
      <c r="K73" s="29">
        <v>2</v>
      </c>
      <c r="L73" s="126">
        <v>4</v>
      </c>
      <c r="M73" s="126">
        <v>2</v>
      </c>
      <c r="N73" s="126">
        <v>13</v>
      </c>
      <c r="O73" s="36"/>
    </row>
    <row r="74" spans="1:15" s="39" customFormat="1" ht="10.5" customHeight="1" x14ac:dyDescent="0.2">
      <c r="A74" s="9"/>
      <c r="B74" s="33" t="s">
        <v>10</v>
      </c>
      <c r="C74" s="33"/>
      <c r="D74" s="29">
        <v>0</v>
      </c>
      <c r="E74" s="29">
        <v>0</v>
      </c>
      <c r="F74" s="29">
        <v>-1</v>
      </c>
      <c r="G74" s="29">
        <v>0</v>
      </c>
      <c r="H74" s="29">
        <v>3</v>
      </c>
      <c r="I74" s="29">
        <f t="shared" si="3"/>
        <v>2</v>
      </c>
      <c r="J74" s="29">
        <v>0</v>
      </c>
      <c r="K74" s="29">
        <v>0</v>
      </c>
      <c r="L74" s="126">
        <v>0</v>
      </c>
      <c r="M74" s="126">
        <v>0</v>
      </c>
      <c r="N74" s="126">
        <v>0</v>
      </c>
      <c r="O74" s="36"/>
    </row>
    <row r="75" spans="1:15" s="46" customFormat="1" x14ac:dyDescent="0.2">
      <c r="A75" s="9"/>
      <c r="B75" s="31" t="s">
        <v>11</v>
      </c>
      <c r="C75" s="31"/>
      <c r="D75" s="29">
        <v>0</v>
      </c>
      <c r="E75" s="29"/>
      <c r="F75" s="29"/>
      <c r="G75" s="29"/>
      <c r="H75" s="29"/>
      <c r="I75" s="29">
        <f t="shared" si="3"/>
        <v>0</v>
      </c>
      <c r="J75" s="29">
        <v>0</v>
      </c>
      <c r="K75" s="29">
        <v>0</v>
      </c>
      <c r="L75" s="126">
        <v>0</v>
      </c>
      <c r="M75" s="126">
        <v>0</v>
      </c>
      <c r="N75" s="126">
        <v>0</v>
      </c>
      <c r="O75" s="36"/>
    </row>
    <row r="76" spans="1:15" s="47" customFormat="1" x14ac:dyDescent="0.2">
      <c r="A76" s="9"/>
      <c r="B76" s="33" t="s">
        <v>12</v>
      </c>
      <c r="C76" s="33"/>
      <c r="D76" s="29">
        <v>-87</v>
      </c>
      <c r="E76" s="29">
        <v>-28</v>
      </c>
      <c r="F76" s="29">
        <v>-35</v>
      </c>
      <c r="G76" s="29">
        <v>-32</v>
      </c>
      <c r="H76" s="29">
        <v>-28</v>
      </c>
      <c r="I76" s="29">
        <f t="shared" si="3"/>
        <v>-123</v>
      </c>
      <c r="J76" s="29">
        <v>-30</v>
      </c>
      <c r="K76" s="29">
        <v>-43</v>
      </c>
      <c r="L76" s="126">
        <v>-30</v>
      </c>
      <c r="M76" s="126">
        <v>-44</v>
      </c>
      <c r="N76" s="126">
        <v>-147</v>
      </c>
      <c r="O76" s="36"/>
    </row>
    <row r="77" spans="1:15" s="27" customFormat="1" x14ac:dyDescent="0.2">
      <c r="A77" s="9"/>
      <c r="B77" s="38" t="s">
        <v>13</v>
      </c>
      <c r="C77" s="38"/>
      <c r="D77" s="29">
        <v>203</v>
      </c>
      <c r="E77" s="29">
        <v>63</v>
      </c>
      <c r="F77" s="29">
        <v>76</v>
      </c>
      <c r="G77" s="29">
        <v>80</v>
      </c>
      <c r="H77" s="29">
        <v>65</v>
      </c>
      <c r="I77" s="29">
        <f t="shared" si="3"/>
        <v>284</v>
      </c>
      <c r="J77" s="29">
        <v>70</v>
      </c>
      <c r="K77" s="29">
        <v>101</v>
      </c>
      <c r="L77" s="126">
        <v>67</v>
      </c>
      <c r="M77" s="126">
        <v>101</v>
      </c>
      <c r="N77" s="126">
        <v>339</v>
      </c>
      <c r="O77" s="36"/>
    </row>
    <row r="78" spans="1:15" s="27" customFormat="1" x14ac:dyDescent="0.2">
      <c r="A78" s="9"/>
      <c r="B78" s="113" t="s">
        <v>14</v>
      </c>
      <c r="C78" s="38"/>
      <c r="D78" s="29">
        <v>75</v>
      </c>
      <c r="E78" s="29">
        <v>23</v>
      </c>
      <c r="F78" s="29">
        <v>26</v>
      </c>
      <c r="G78" s="29">
        <v>24</v>
      </c>
      <c r="H78" s="29">
        <v>25</v>
      </c>
      <c r="I78" s="29">
        <f t="shared" si="3"/>
        <v>98</v>
      </c>
      <c r="J78" s="29">
        <v>21</v>
      </c>
      <c r="K78" s="29">
        <v>32</v>
      </c>
      <c r="L78" s="126">
        <v>17</v>
      </c>
      <c r="M78" s="126">
        <v>32</v>
      </c>
      <c r="N78" s="126">
        <v>102</v>
      </c>
      <c r="O78" s="36"/>
    </row>
    <row r="79" spans="1:15" s="27" customFormat="1" x14ac:dyDescent="0.2">
      <c r="A79" s="9"/>
      <c r="B79" s="40" t="s">
        <v>15</v>
      </c>
      <c r="C79" s="40"/>
      <c r="D79" s="28">
        <v>128</v>
      </c>
      <c r="E79" s="28">
        <v>40</v>
      </c>
      <c r="F79" s="28">
        <v>50</v>
      </c>
      <c r="G79" s="28">
        <v>56</v>
      </c>
      <c r="H79" s="28">
        <v>40</v>
      </c>
      <c r="I79" s="28">
        <f t="shared" si="3"/>
        <v>186</v>
      </c>
      <c r="J79" s="28">
        <v>49</v>
      </c>
      <c r="K79" s="28">
        <v>69</v>
      </c>
      <c r="L79" s="28">
        <v>50</v>
      </c>
      <c r="M79" s="28">
        <v>69</v>
      </c>
      <c r="N79" s="28">
        <v>237</v>
      </c>
      <c r="O79" s="36"/>
    </row>
    <row r="80" spans="1:15" s="27" customFormat="1" x14ac:dyDescent="0.2">
      <c r="A80" s="9"/>
      <c r="B80" s="33" t="s">
        <v>33</v>
      </c>
      <c r="C80" s="33"/>
      <c r="D80" s="29">
        <v>1585</v>
      </c>
      <c r="E80" s="29">
        <v>1715</v>
      </c>
      <c r="F80" s="29">
        <v>1678</v>
      </c>
      <c r="G80" s="29">
        <v>1708</v>
      </c>
      <c r="H80" s="29">
        <v>1696</v>
      </c>
      <c r="I80" s="29">
        <v>1699</v>
      </c>
      <c r="J80" s="29">
        <v>1825</v>
      </c>
      <c r="K80" s="29">
        <v>1770</v>
      </c>
      <c r="L80" s="126">
        <v>1809</v>
      </c>
      <c r="M80" s="126">
        <v>1785</v>
      </c>
      <c r="N80" s="126">
        <v>1797</v>
      </c>
      <c r="O80" s="36"/>
    </row>
    <row r="81" spans="1:15" s="27" customFormat="1" x14ac:dyDescent="0.2">
      <c r="A81" s="9"/>
      <c r="B81" s="39"/>
      <c r="C81" s="39"/>
      <c r="D81" s="29"/>
      <c r="E81" s="29"/>
      <c r="F81" s="29"/>
      <c r="G81" s="29"/>
      <c r="H81" s="29"/>
      <c r="I81" s="29"/>
      <c r="J81" s="29"/>
      <c r="K81" s="29"/>
      <c r="L81" s="126"/>
      <c r="M81" s="126"/>
      <c r="N81" s="126"/>
      <c r="O81" s="36"/>
    </row>
    <row r="82" spans="1:15" s="27" customFormat="1" x14ac:dyDescent="0.2">
      <c r="A82" s="9"/>
      <c r="B82" s="39"/>
      <c r="C82" s="39"/>
      <c r="D82" s="29"/>
      <c r="E82" s="29"/>
      <c r="F82" s="29"/>
      <c r="G82" s="29"/>
      <c r="H82" s="29"/>
      <c r="I82" s="29"/>
      <c r="J82" s="29"/>
      <c r="K82" s="29"/>
      <c r="L82" s="126"/>
      <c r="M82" s="126"/>
      <c r="N82" s="126"/>
      <c r="O82" s="36"/>
    </row>
    <row r="83" spans="1:15" s="27" customFormat="1" x14ac:dyDescent="0.2">
      <c r="A83" s="103" t="s">
        <v>37</v>
      </c>
      <c r="B83" s="102"/>
      <c r="C83" s="39"/>
      <c r="D83" s="29"/>
      <c r="E83" s="29"/>
      <c r="F83" s="29"/>
      <c r="G83" s="29"/>
      <c r="H83" s="29"/>
      <c r="I83" s="29"/>
      <c r="J83" s="29"/>
      <c r="K83" s="29"/>
      <c r="L83" s="126"/>
      <c r="M83" s="126"/>
      <c r="N83" s="126"/>
      <c r="O83" s="36"/>
    </row>
    <row r="84" spans="1:15" s="27" customFormat="1" x14ac:dyDescent="0.2">
      <c r="A84" s="9"/>
      <c r="B84" s="37" t="s">
        <v>4</v>
      </c>
      <c r="C84" s="39"/>
      <c r="D84" s="28">
        <v>747</v>
      </c>
      <c r="E84" s="28">
        <v>198</v>
      </c>
      <c r="F84" s="28">
        <v>208</v>
      </c>
      <c r="G84" s="28">
        <v>212</v>
      </c>
      <c r="H84" s="28">
        <v>214</v>
      </c>
      <c r="I84" s="28">
        <f t="shared" ref="I84:I95" si="4">E84+F84+G84+H84</f>
        <v>832</v>
      </c>
      <c r="J84" s="28">
        <v>226</v>
      </c>
      <c r="K84" s="28">
        <v>220</v>
      </c>
      <c r="L84" s="28">
        <v>217</v>
      </c>
      <c r="M84" s="28">
        <v>224</v>
      </c>
      <c r="N84" s="28">
        <v>887</v>
      </c>
      <c r="O84" s="36"/>
    </row>
    <row r="85" spans="1:15" s="27" customFormat="1" x14ac:dyDescent="0.2">
      <c r="A85" s="9"/>
      <c r="B85" s="33" t="s">
        <v>5</v>
      </c>
      <c r="C85" s="39"/>
      <c r="D85" s="29">
        <v>-274</v>
      </c>
      <c r="E85" s="29">
        <v>-90</v>
      </c>
      <c r="F85" s="29">
        <v>-73</v>
      </c>
      <c r="G85" s="29">
        <v>-73</v>
      </c>
      <c r="H85" s="29">
        <v>-72</v>
      </c>
      <c r="I85" s="29">
        <f t="shared" si="4"/>
        <v>-308</v>
      </c>
      <c r="J85" s="29">
        <v>-99</v>
      </c>
      <c r="K85" s="29">
        <v>-78</v>
      </c>
      <c r="L85" s="126">
        <v>-77</v>
      </c>
      <c r="M85" s="126">
        <v>-79</v>
      </c>
      <c r="N85" s="126">
        <v>-333</v>
      </c>
      <c r="O85" s="36"/>
    </row>
    <row r="86" spans="1:15" s="49" customFormat="1" x14ac:dyDescent="0.2">
      <c r="A86" s="9"/>
      <c r="B86" s="38" t="s">
        <v>6</v>
      </c>
      <c r="C86" s="39"/>
      <c r="D86" s="29">
        <v>473</v>
      </c>
      <c r="E86" s="29">
        <v>108</v>
      </c>
      <c r="F86" s="29">
        <v>135</v>
      </c>
      <c r="G86" s="29">
        <v>139</v>
      </c>
      <c r="H86" s="29">
        <v>142</v>
      </c>
      <c r="I86" s="29">
        <f t="shared" si="4"/>
        <v>524</v>
      </c>
      <c r="J86" s="29">
        <v>127</v>
      </c>
      <c r="K86" s="29">
        <v>142</v>
      </c>
      <c r="L86" s="126">
        <v>140</v>
      </c>
      <c r="M86" s="126">
        <v>145</v>
      </c>
      <c r="N86" s="126">
        <v>554</v>
      </c>
      <c r="O86" s="36"/>
    </row>
    <row r="87" spans="1:15" s="47" customFormat="1" x14ac:dyDescent="0.2">
      <c r="A87" s="9"/>
      <c r="B87" s="33" t="s">
        <v>7</v>
      </c>
      <c r="C87" s="39"/>
      <c r="D87" s="29">
        <v>0</v>
      </c>
      <c r="E87" s="29"/>
      <c r="F87" s="29"/>
      <c r="G87" s="29"/>
      <c r="H87" s="29"/>
      <c r="I87" s="29">
        <f t="shared" si="4"/>
        <v>0</v>
      </c>
      <c r="J87" s="29">
        <v>0</v>
      </c>
      <c r="K87" s="29">
        <v>0</v>
      </c>
      <c r="L87" s="126">
        <v>0</v>
      </c>
      <c r="M87" s="126">
        <v>0</v>
      </c>
      <c r="N87" s="126">
        <v>0</v>
      </c>
      <c r="O87" s="36"/>
    </row>
    <row r="88" spans="1:15" s="27" customFormat="1" x14ac:dyDescent="0.2">
      <c r="A88" s="9"/>
      <c r="B88" s="38" t="s">
        <v>8</v>
      </c>
      <c r="C88" s="39"/>
      <c r="D88" s="29">
        <v>473</v>
      </c>
      <c r="E88" s="29">
        <v>108</v>
      </c>
      <c r="F88" s="29">
        <v>135</v>
      </c>
      <c r="G88" s="29">
        <v>139</v>
      </c>
      <c r="H88" s="29">
        <v>142</v>
      </c>
      <c r="I88" s="29">
        <f t="shared" si="4"/>
        <v>524</v>
      </c>
      <c r="J88" s="29">
        <v>127</v>
      </c>
      <c r="K88" s="29">
        <v>142</v>
      </c>
      <c r="L88" s="126">
        <v>140</v>
      </c>
      <c r="M88" s="126">
        <v>145</v>
      </c>
      <c r="N88" s="126">
        <v>554</v>
      </c>
      <c r="O88" s="36"/>
    </row>
    <row r="89" spans="1:15" s="8" customFormat="1" ht="12.75" customHeight="1" x14ac:dyDescent="0.2">
      <c r="A89" s="9"/>
      <c r="B89" s="31" t="s">
        <v>30</v>
      </c>
      <c r="C89" s="39"/>
      <c r="D89" s="29">
        <v>0</v>
      </c>
      <c r="E89" s="29"/>
      <c r="F89" s="29"/>
      <c r="G89" s="29"/>
      <c r="H89" s="29">
        <v>-1</v>
      </c>
      <c r="I89" s="29">
        <f t="shared" si="4"/>
        <v>-1</v>
      </c>
      <c r="J89" s="29">
        <v>0</v>
      </c>
      <c r="K89" s="29">
        <v>0</v>
      </c>
      <c r="L89" s="126">
        <v>0</v>
      </c>
      <c r="M89" s="126"/>
      <c r="N89" s="126"/>
      <c r="O89" s="36"/>
    </row>
    <row r="90" spans="1:15" s="43" customFormat="1" x14ac:dyDescent="0.2">
      <c r="A90" s="9"/>
      <c r="B90" s="33" t="s">
        <v>10</v>
      </c>
      <c r="C90" s="39"/>
      <c r="D90" s="29">
        <v>0</v>
      </c>
      <c r="E90" s="29"/>
      <c r="F90" s="29"/>
      <c r="G90" s="29"/>
      <c r="H90" s="29"/>
      <c r="I90" s="29">
        <f t="shared" si="4"/>
        <v>0</v>
      </c>
      <c r="J90" s="29">
        <v>0</v>
      </c>
      <c r="K90" s="29">
        <v>0</v>
      </c>
      <c r="L90" s="126">
        <v>0</v>
      </c>
      <c r="M90" s="126"/>
      <c r="N90" s="126"/>
      <c r="O90" s="36"/>
    </row>
    <row r="91" spans="1:15" s="47" customFormat="1" x14ac:dyDescent="0.2">
      <c r="A91" s="9"/>
      <c r="B91" s="31" t="s">
        <v>11</v>
      </c>
      <c r="C91" s="39"/>
      <c r="D91" s="29">
        <v>0</v>
      </c>
      <c r="E91" s="29"/>
      <c r="F91" s="29"/>
      <c r="G91" s="29"/>
      <c r="H91" s="29"/>
      <c r="I91" s="29">
        <f t="shared" si="4"/>
        <v>0</v>
      </c>
      <c r="J91" s="29">
        <v>0</v>
      </c>
      <c r="K91" s="29">
        <v>0</v>
      </c>
      <c r="L91" s="126">
        <v>0</v>
      </c>
      <c r="M91" s="126"/>
      <c r="N91" s="126"/>
      <c r="O91" s="36"/>
    </row>
    <row r="92" spans="1:15" s="27" customFormat="1" x14ac:dyDescent="0.2">
      <c r="A92" s="9"/>
      <c r="B92" s="33" t="s">
        <v>12</v>
      </c>
      <c r="C92" s="39"/>
      <c r="D92" s="29">
        <v>-161</v>
      </c>
      <c r="E92" s="29">
        <v>-37</v>
      </c>
      <c r="F92" s="29">
        <v>-45</v>
      </c>
      <c r="G92" s="29">
        <v>-48</v>
      </c>
      <c r="H92" s="29">
        <v>-48</v>
      </c>
      <c r="I92" s="29">
        <f t="shared" si="4"/>
        <v>-178</v>
      </c>
      <c r="J92" s="29">
        <v>-42</v>
      </c>
      <c r="K92" s="29">
        <v>-47</v>
      </c>
      <c r="L92" s="126">
        <v>-46</v>
      </c>
      <c r="M92" s="126">
        <v>-48</v>
      </c>
      <c r="N92" s="126">
        <v>-183</v>
      </c>
      <c r="O92" s="36"/>
    </row>
    <row r="93" spans="1:15" s="27" customFormat="1" x14ac:dyDescent="0.2">
      <c r="A93" s="9"/>
      <c r="B93" s="38" t="s">
        <v>13</v>
      </c>
      <c r="C93" s="39"/>
      <c r="D93" s="29">
        <v>312</v>
      </c>
      <c r="E93" s="29">
        <v>71</v>
      </c>
      <c r="F93" s="29">
        <v>90</v>
      </c>
      <c r="G93" s="29">
        <v>91</v>
      </c>
      <c r="H93" s="29">
        <v>93</v>
      </c>
      <c r="I93" s="29">
        <f t="shared" si="4"/>
        <v>345</v>
      </c>
      <c r="J93" s="29">
        <v>85</v>
      </c>
      <c r="K93" s="29">
        <v>95</v>
      </c>
      <c r="L93" s="126">
        <v>94</v>
      </c>
      <c r="M93" s="126">
        <v>97</v>
      </c>
      <c r="N93" s="126">
        <v>371</v>
      </c>
      <c r="O93" s="36"/>
    </row>
    <row r="94" spans="1:15" s="27" customFormat="1" x14ac:dyDescent="0.2">
      <c r="A94" s="9"/>
      <c r="B94" s="113" t="s">
        <v>14</v>
      </c>
      <c r="C94" s="39"/>
      <c r="D94" s="29">
        <v>2</v>
      </c>
      <c r="E94" s="29">
        <v>0</v>
      </c>
      <c r="F94" s="29">
        <v>1</v>
      </c>
      <c r="G94" s="29">
        <v>0</v>
      </c>
      <c r="H94" s="29">
        <v>1</v>
      </c>
      <c r="I94" s="29">
        <f t="shared" si="4"/>
        <v>2</v>
      </c>
      <c r="J94" s="29">
        <v>1</v>
      </c>
      <c r="K94" s="29">
        <v>0</v>
      </c>
      <c r="L94" s="126">
        <v>0</v>
      </c>
      <c r="M94" s="126">
        <v>2</v>
      </c>
      <c r="N94" s="126">
        <v>3</v>
      </c>
      <c r="O94" s="36"/>
    </row>
    <row r="95" spans="1:15" s="27" customFormat="1" x14ac:dyDescent="0.2">
      <c r="A95" s="9"/>
      <c r="B95" s="40" t="s">
        <v>15</v>
      </c>
      <c r="C95" s="39"/>
      <c r="D95" s="28">
        <v>310</v>
      </c>
      <c r="E95" s="28">
        <v>71</v>
      </c>
      <c r="F95" s="28">
        <v>89</v>
      </c>
      <c r="G95" s="28">
        <v>91</v>
      </c>
      <c r="H95" s="28">
        <v>92</v>
      </c>
      <c r="I95" s="28">
        <f t="shared" si="4"/>
        <v>343</v>
      </c>
      <c r="J95" s="28">
        <v>84</v>
      </c>
      <c r="K95" s="28">
        <v>95</v>
      </c>
      <c r="L95" s="28">
        <v>94</v>
      </c>
      <c r="M95" s="28">
        <v>95</v>
      </c>
      <c r="N95" s="28">
        <v>368</v>
      </c>
      <c r="O95" s="36"/>
    </row>
    <row r="96" spans="1:15" s="27" customFormat="1" x14ac:dyDescent="0.2">
      <c r="A96" s="9"/>
      <c r="B96" s="33" t="s">
        <v>33</v>
      </c>
      <c r="C96" s="39"/>
      <c r="D96" s="29">
        <v>1736</v>
      </c>
      <c r="E96" s="29">
        <v>1759</v>
      </c>
      <c r="F96" s="29">
        <v>1799</v>
      </c>
      <c r="G96" s="29">
        <v>1833</v>
      </c>
      <c r="H96" s="29">
        <v>1843</v>
      </c>
      <c r="I96" s="29">
        <v>1808</v>
      </c>
      <c r="J96" s="29">
        <v>1917</v>
      </c>
      <c r="K96" s="29">
        <v>1906</v>
      </c>
      <c r="L96" s="126">
        <v>1702</v>
      </c>
      <c r="M96" s="126">
        <v>1775</v>
      </c>
      <c r="N96" s="126">
        <v>1825</v>
      </c>
      <c r="O96" s="36"/>
    </row>
    <row r="97" spans="1:24" s="27" customFormat="1" x14ac:dyDescent="0.2">
      <c r="A97" s="9"/>
      <c r="B97" s="39"/>
      <c r="C97" s="39"/>
      <c r="D97" s="29"/>
      <c r="E97" s="29"/>
      <c r="F97" s="29"/>
      <c r="G97" s="29"/>
      <c r="H97" s="29"/>
      <c r="I97" s="29"/>
      <c r="J97" s="29"/>
      <c r="K97" s="29"/>
      <c r="L97" s="126"/>
      <c r="M97" s="126"/>
      <c r="N97" s="126"/>
      <c r="O97" s="36"/>
    </row>
    <row r="98" spans="1:24" s="27" customFormat="1" x14ac:dyDescent="0.2">
      <c r="A98" s="9"/>
      <c r="B98" s="39"/>
      <c r="C98" s="39"/>
      <c r="D98" s="29"/>
      <c r="E98" s="29"/>
      <c r="F98" s="29"/>
      <c r="G98" s="29"/>
      <c r="H98" s="29"/>
      <c r="I98" s="29"/>
      <c r="J98" s="29"/>
      <c r="K98" s="29"/>
      <c r="L98" s="126"/>
      <c r="M98" s="126"/>
      <c r="N98" s="126"/>
      <c r="O98" s="36"/>
    </row>
    <row r="99" spans="1:24" s="27" customFormat="1" x14ac:dyDescent="0.2">
      <c r="A99" s="103" t="s">
        <v>46</v>
      </c>
      <c r="B99" s="102"/>
      <c r="C99" s="39"/>
      <c r="D99" s="29"/>
      <c r="E99" s="29"/>
      <c r="F99" s="29"/>
      <c r="G99" s="29"/>
      <c r="H99" s="29"/>
      <c r="I99" s="29"/>
      <c r="J99" s="29"/>
      <c r="K99" s="29"/>
      <c r="L99" s="126"/>
      <c r="M99" s="126"/>
      <c r="N99" s="126"/>
      <c r="O99" s="36"/>
    </row>
    <row r="100" spans="1:24" s="27" customFormat="1" x14ac:dyDescent="0.2">
      <c r="A100" s="9"/>
      <c r="B100" s="33" t="s">
        <v>4</v>
      </c>
      <c r="C100" s="39"/>
      <c r="D100" s="28">
        <v>1661</v>
      </c>
      <c r="E100" s="28">
        <v>460</v>
      </c>
      <c r="F100" s="28">
        <v>445</v>
      </c>
      <c r="G100" s="28">
        <v>426</v>
      </c>
      <c r="H100" s="28">
        <v>473</v>
      </c>
      <c r="I100" s="28">
        <f t="shared" ref="I100:I108" si="5">E100+F100+G100+H100</f>
        <v>1804</v>
      </c>
      <c r="J100" s="28">
        <v>435</v>
      </c>
      <c r="K100" s="28">
        <v>470</v>
      </c>
      <c r="L100" s="28">
        <v>457</v>
      </c>
      <c r="M100" s="28">
        <v>460</v>
      </c>
      <c r="N100" s="28">
        <v>1822</v>
      </c>
      <c r="O100" s="36"/>
    </row>
    <row r="101" spans="1:24" s="49" customFormat="1" x14ac:dyDescent="0.2">
      <c r="A101" s="9"/>
      <c r="B101" s="33" t="s">
        <v>5</v>
      </c>
      <c r="C101" s="39"/>
      <c r="D101" s="29">
        <v>-848</v>
      </c>
      <c r="E101" s="29">
        <v>-230</v>
      </c>
      <c r="F101" s="29">
        <v>-223</v>
      </c>
      <c r="G101" s="29">
        <v>-222</v>
      </c>
      <c r="H101" s="29">
        <v>-250</v>
      </c>
      <c r="I101" s="29">
        <f t="shared" si="5"/>
        <v>-925</v>
      </c>
      <c r="J101" s="29">
        <v>-233</v>
      </c>
      <c r="K101" s="29">
        <v>-237</v>
      </c>
      <c r="L101" s="126">
        <v>-231</v>
      </c>
      <c r="M101" s="126">
        <v>-254</v>
      </c>
      <c r="N101" s="126">
        <v>-955</v>
      </c>
      <c r="O101" s="36"/>
    </row>
    <row r="102" spans="1:24" s="47" customFormat="1" x14ac:dyDescent="0.2">
      <c r="A102" s="9"/>
      <c r="B102" s="33" t="s">
        <v>6</v>
      </c>
      <c r="C102" s="39"/>
      <c r="D102" s="29">
        <v>813</v>
      </c>
      <c r="E102" s="29">
        <v>230</v>
      </c>
      <c r="F102" s="29">
        <v>222</v>
      </c>
      <c r="G102" s="29">
        <v>204</v>
      </c>
      <c r="H102" s="29">
        <v>223</v>
      </c>
      <c r="I102" s="29">
        <f t="shared" si="5"/>
        <v>879</v>
      </c>
      <c r="J102" s="29">
        <v>202</v>
      </c>
      <c r="K102" s="29">
        <v>233</v>
      </c>
      <c r="L102" s="126">
        <v>226</v>
      </c>
      <c r="M102" s="126">
        <v>206</v>
      </c>
      <c r="N102" s="126">
        <v>867</v>
      </c>
      <c r="O102" s="36"/>
    </row>
    <row r="103" spans="1:24" s="27" customFormat="1" x14ac:dyDescent="0.2">
      <c r="A103" s="9"/>
      <c r="B103" s="33" t="s">
        <v>7</v>
      </c>
      <c r="C103" s="39"/>
      <c r="D103" s="29">
        <v>-58</v>
      </c>
      <c r="E103" s="29">
        <v>-13</v>
      </c>
      <c r="F103" s="29">
        <v>-9</v>
      </c>
      <c r="G103" s="29">
        <v>-14</v>
      </c>
      <c r="H103" s="29">
        <v>-15</v>
      </c>
      <c r="I103" s="29">
        <f t="shared" si="5"/>
        <v>-51</v>
      </c>
      <c r="J103" s="29">
        <v>-10</v>
      </c>
      <c r="K103" s="29">
        <v>-18</v>
      </c>
      <c r="L103" s="126">
        <v>-21</v>
      </c>
      <c r="M103" s="126">
        <v>-20</v>
      </c>
      <c r="N103" s="126">
        <v>-69</v>
      </c>
      <c r="O103" s="36"/>
    </row>
    <row r="104" spans="1:24" x14ac:dyDescent="0.2">
      <c r="B104" s="33" t="s">
        <v>8</v>
      </c>
      <c r="D104" s="29">
        <v>755</v>
      </c>
      <c r="E104" s="29">
        <v>217</v>
      </c>
      <c r="F104" s="29">
        <v>213</v>
      </c>
      <c r="G104" s="29">
        <v>190</v>
      </c>
      <c r="H104" s="29">
        <v>208</v>
      </c>
      <c r="I104" s="29">
        <f t="shared" si="5"/>
        <v>828</v>
      </c>
      <c r="J104" s="29">
        <v>192</v>
      </c>
      <c r="K104" s="29">
        <v>215</v>
      </c>
      <c r="L104" s="126">
        <v>205</v>
      </c>
      <c r="M104" s="126">
        <v>186</v>
      </c>
      <c r="N104" s="126">
        <v>798</v>
      </c>
    </row>
    <row r="105" spans="1:24" x14ac:dyDescent="0.2">
      <c r="B105" s="33" t="s">
        <v>30</v>
      </c>
      <c r="D105" s="29">
        <v>18</v>
      </c>
      <c r="E105" s="29">
        <v>7</v>
      </c>
      <c r="F105" s="29">
        <v>5</v>
      </c>
      <c r="G105" s="29">
        <v>15</v>
      </c>
      <c r="H105" s="29">
        <v>-11</v>
      </c>
      <c r="I105" s="29">
        <f t="shared" si="5"/>
        <v>16</v>
      </c>
      <c r="J105" s="29">
        <v>1</v>
      </c>
      <c r="K105" s="29">
        <v>0</v>
      </c>
      <c r="L105" s="126">
        <v>1</v>
      </c>
      <c r="M105" s="126">
        <v>-1</v>
      </c>
      <c r="N105" s="126">
        <v>1</v>
      </c>
    </row>
    <row r="106" spans="1:24" x14ac:dyDescent="0.2">
      <c r="B106" s="33" t="s">
        <v>10</v>
      </c>
      <c r="D106" s="29">
        <v>0</v>
      </c>
      <c r="E106" s="29">
        <v>0</v>
      </c>
      <c r="F106" s="29">
        <v>0</v>
      </c>
      <c r="G106" s="29"/>
      <c r="H106" s="29"/>
      <c r="I106" s="29">
        <f t="shared" si="5"/>
        <v>0</v>
      </c>
      <c r="J106" s="29">
        <v>0</v>
      </c>
      <c r="K106" s="29">
        <v>0</v>
      </c>
      <c r="L106" s="126">
        <v>0</v>
      </c>
      <c r="M106" s="126">
        <v>1</v>
      </c>
      <c r="N106" s="126">
        <v>1</v>
      </c>
    </row>
    <row r="107" spans="1:24" x14ac:dyDescent="0.2">
      <c r="B107" s="33" t="s">
        <v>11</v>
      </c>
      <c r="D107" s="29">
        <v>0</v>
      </c>
      <c r="E107" s="29"/>
      <c r="F107" s="29"/>
      <c r="G107" s="29"/>
      <c r="H107" s="29"/>
      <c r="I107" s="29">
        <f t="shared" si="5"/>
        <v>0</v>
      </c>
      <c r="J107" s="29">
        <v>0</v>
      </c>
      <c r="K107" s="29">
        <v>0</v>
      </c>
      <c r="L107" s="126">
        <v>0</v>
      </c>
      <c r="M107" s="126">
        <v>0</v>
      </c>
      <c r="N107" s="126">
        <v>0</v>
      </c>
    </row>
    <row r="108" spans="1:24" x14ac:dyDescent="0.2">
      <c r="B108" s="33" t="s">
        <v>12</v>
      </c>
      <c r="D108" s="29">
        <v>-207</v>
      </c>
      <c r="E108" s="29">
        <v>-58</v>
      </c>
      <c r="F108" s="29">
        <v>-57</v>
      </c>
      <c r="G108" s="29">
        <v>-53</v>
      </c>
      <c r="H108" s="29">
        <v>-56</v>
      </c>
      <c r="I108" s="29">
        <f t="shared" si="5"/>
        <v>-224</v>
      </c>
      <c r="J108" s="29">
        <v>-52</v>
      </c>
      <c r="K108" s="29">
        <v>-56</v>
      </c>
      <c r="L108" s="126">
        <v>-54</v>
      </c>
      <c r="M108" s="126">
        <v>-22</v>
      </c>
      <c r="N108" s="126">
        <v>-184</v>
      </c>
      <c r="P108" s="97"/>
      <c r="Q108" s="64"/>
      <c r="R108" s="97"/>
      <c r="S108" s="97"/>
      <c r="T108" s="97"/>
      <c r="U108" s="64"/>
      <c r="V108" s="64"/>
      <c r="W108" s="97"/>
      <c r="X108" s="97"/>
    </row>
    <row r="109" spans="1:24" x14ac:dyDescent="0.2">
      <c r="B109" s="33" t="s">
        <v>13</v>
      </c>
      <c r="D109" s="29">
        <v>566</v>
      </c>
      <c r="E109" s="29">
        <v>166</v>
      </c>
      <c r="F109" s="29">
        <v>161</v>
      </c>
      <c r="G109" s="29">
        <v>152</v>
      </c>
      <c r="H109" s="29">
        <v>141</v>
      </c>
      <c r="I109" s="29">
        <f t="shared" ref="I109:I111" si="6">E109+F109+G109+H109</f>
        <v>620</v>
      </c>
      <c r="J109" s="29">
        <v>141</v>
      </c>
      <c r="K109" s="29">
        <v>159</v>
      </c>
      <c r="L109" s="126">
        <v>152</v>
      </c>
      <c r="M109" s="126">
        <v>164</v>
      </c>
      <c r="N109" s="126">
        <v>616</v>
      </c>
      <c r="P109" s="97"/>
      <c r="Q109" s="64"/>
      <c r="R109" s="97"/>
      <c r="S109" s="42"/>
      <c r="T109" s="97"/>
      <c r="U109" s="64"/>
      <c r="V109" s="64"/>
      <c r="W109" s="97"/>
      <c r="X109" s="42"/>
    </row>
    <row r="110" spans="1:24" ht="11.25" customHeight="1" x14ac:dyDescent="0.2">
      <c r="B110" s="113" t="s">
        <v>14</v>
      </c>
      <c r="D110" s="29">
        <v>7</v>
      </c>
      <c r="E110" s="29">
        <v>2</v>
      </c>
      <c r="F110" s="29">
        <v>8</v>
      </c>
      <c r="G110" s="29">
        <v>27</v>
      </c>
      <c r="H110" s="29">
        <v>29</v>
      </c>
      <c r="I110" s="29">
        <f t="shared" si="6"/>
        <v>66</v>
      </c>
      <c r="J110" s="29">
        <v>25</v>
      </c>
      <c r="K110" s="29">
        <v>26</v>
      </c>
      <c r="L110" s="126">
        <v>27</v>
      </c>
      <c r="M110" s="126">
        <v>28</v>
      </c>
      <c r="N110" s="126">
        <v>106</v>
      </c>
      <c r="P110" s="42"/>
      <c r="R110" s="42"/>
      <c r="S110" s="42"/>
      <c r="T110" s="42"/>
      <c r="W110" s="42"/>
      <c r="X110" s="42"/>
    </row>
    <row r="111" spans="1:24" x14ac:dyDescent="0.2">
      <c r="B111" s="37" t="s">
        <v>15</v>
      </c>
      <c r="D111" s="28">
        <v>559</v>
      </c>
      <c r="E111" s="28">
        <v>164</v>
      </c>
      <c r="F111" s="28">
        <v>153</v>
      </c>
      <c r="G111" s="28">
        <v>125</v>
      </c>
      <c r="H111" s="28">
        <v>112</v>
      </c>
      <c r="I111" s="28">
        <f t="shared" si="6"/>
        <v>554</v>
      </c>
      <c r="J111" s="28">
        <v>116</v>
      </c>
      <c r="K111" s="28">
        <v>133</v>
      </c>
      <c r="L111" s="28">
        <v>125</v>
      </c>
      <c r="M111" s="28">
        <v>136</v>
      </c>
      <c r="N111" s="28">
        <v>510</v>
      </c>
      <c r="P111" s="42"/>
      <c r="R111" s="42"/>
      <c r="S111" s="42"/>
      <c r="T111" s="42"/>
      <c r="W111" s="42"/>
      <c r="X111" s="42"/>
    </row>
    <row r="112" spans="1:24" x14ac:dyDescent="0.2">
      <c r="B112" s="33" t="s">
        <v>33</v>
      </c>
      <c r="D112" s="29">
        <v>2505</v>
      </c>
      <c r="E112" s="29">
        <v>2684</v>
      </c>
      <c r="F112" s="29">
        <v>2688</v>
      </c>
      <c r="G112" s="29">
        <v>2462</v>
      </c>
      <c r="H112" s="29">
        <v>2545</v>
      </c>
      <c r="I112" s="29">
        <v>2595</v>
      </c>
      <c r="J112" s="29">
        <v>2607</v>
      </c>
      <c r="K112" s="29">
        <v>2656</v>
      </c>
      <c r="L112" s="126">
        <v>2635</v>
      </c>
      <c r="M112" s="126">
        <v>2662</v>
      </c>
      <c r="N112" s="126">
        <v>2639</v>
      </c>
      <c r="P112" s="42"/>
      <c r="R112" s="42"/>
      <c r="S112" s="42"/>
      <c r="T112" s="42"/>
      <c r="W112" s="42"/>
      <c r="X112" s="42"/>
    </row>
    <row r="113" spans="14:24" x14ac:dyDescent="0.2">
      <c r="N113" s="42"/>
      <c r="P113" s="42"/>
      <c r="R113" s="42"/>
      <c r="S113" s="42"/>
      <c r="T113" s="42"/>
      <c r="W113" s="42"/>
      <c r="X113" s="42"/>
    </row>
    <row r="114" spans="14:24" x14ac:dyDescent="0.2">
      <c r="N114" s="42"/>
      <c r="P114" s="42"/>
      <c r="R114" s="42"/>
      <c r="S114" s="42"/>
      <c r="T114" s="42"/>
      <c r="W114" s="42"/>
      <c r="X114" s="42"/>
    </row>
    <row r="115" spans="14:24" x14ac:dyDescent="0.2">
      <c r="N115" s="42"/>
      <c r="P115" s="42"/>
      <c r="R115" s="42"/>
      <c r="S115" s="42"/>
      <c r="T115" s="42"/>
      <c r="W115" s="42"/>
      <c r="X115" s="42"/>
    </row>
    <row r="116" spans="14:24" x14ac:dyDescent="0.2">
      <c r="N116" s="42"/>
      <c r="P116" s="42"/>
      <c r="R116" s="42"/>
      <c r="S116" s="42"/>
      <c r="T116" s="42"/>
      <c r="W116" s="42"/>
      <c r="X116" s="42"/>
    </row>
    <row r="117" spans="14:24" x14ac:dyDescent="0.2">
      <c r="N117" s="42"/>
      <c r="P117" s="42"/>
      <c r="R117" s="42"/>
      <c r="S117" s="42"/>
      <c r="T117" s="42"/>
      <c r="W117" s="42"/>
      <c r="X117" s="42"/>
    </row>
    <row r="118" spans="14:24" x14ac:dyDescent="0.2">
      <c r="N118" s="42"/>
      <c r="P118" s="42"/>
      <c r="R118" s="42"/>
      <c r="S118" s="42"/>
      <c r="T118" s="42"/>
      <c r="W118" s="42"/>
      <c r="X118" s="42"/>
    </row>
    <row r="119" spans="14:24" x14ac:dyDescent="0.2">
      <c r="N119" s="42"/>
      <c r="P119" s="42"/>
      <c r="R119" s="42"/>
      <c r="S119" s="42"/>
      <c r="T119" s="42"/>
      <c r="W119" s="42"/>
      <c r="X119" s="42"/>
    </row>
    <row r="120" spans="14:24" x14ac:dyDescent="0.2">
      <c r="N120" s="42"/>
      <c r="P120" s="42"/>
      <c r="R120" s="42"/>
      <c r="S120" s="42"/>
      <c r="T120" s="42"/>
      <c r="W120" s="42"/>
      <c r="X120" s="42"/>
    </row>
    <row r="121" spans="14:24" x14ac:dyDescent="0.2">
      <c r="N121" s="42"/>
      <c r="P121" s="42"/>
      <c r="R121" s="42"/>
      <c r="S121" s="42"/>
      <c r="T121" s="42"/>
      <c r="W121" s="42"/>
      <c r="X121" s="42"/>
    </row>
    <row r="122" spans="14:24" x14ac:dyDescent="0.2">
      <c r="N122" s="42"/>
      <c r="P122" s="42"/>
      <c r="R122" s="42"/>
      <c r="S122" s="42"/>
      <c r="T122" s="42"/>
      <c r="W122" s="42"/>
      <c r="X122" s="42"/>
    </row>
    <row r="123" spans="14:24" x14ac:dyDescent="0.2">
      <c r="N123" s="42"/>
      <c r="P123" s="42"/>
      <c r="R123" s="42"/>
      <c r="S123" s="42"/>
      <c r="T123" s="42"/>
      <c r="W123" s="42"/>
      <c r="X123" s="42"/>
    </row>
    <row r="124" spans="14:24" x14ac:dyDescent="0.2">
      <c r="N124" s="42"/>
      <c r="P124" s="42"/>
      <c r="R124" s="42"/>
      <c r="S124" s="42"/>
      <c r="T124" s="42"/>
      <c r="W124" s="42"/>
      <c r="X124" s="42"/>
    </row>
    <row r="125" spans="14:24" x14ac:dyDescent="0.2">
      <c r="N125" s="42"/>
      <c r="P125" s="42"/>
      <c r="R125" s="42"/>
      <c r="S125" s="42"/>
      <c r="T125" s="42"/>
      <c r="W125" s="42"/>
      <c r="X125" s="42"/>
    </row>
    <row r="126" spans="14:24" x14ac:dyDescent="0.2">
      <c r="N126" s="42"/>
      <c r="P126" s="42"/>
      <c r="R126" s="42"/>
      <c r="S126" s="42"/>
      <c r="T126" s="42"/>
      <c r="W126" s="42"/>
      <c r="X126" s="42"/>
    </row>
    <row r="127" spans="14:24" x14ac:dyDescent="0.2">
      <c r="N127" s="42"/>
      <c r="P127" s="42"/>
      <c r="R127" s="42"/>
      <c r="S127" s="42"/>
      <c r="T127" s="42"/>
      <c r="W127" s="42"/>
      <c r="X127" s="42"/>
    </row>
    <row r="128" spans="14:24" x14ac:dyDescent="0.2">
      <c r="N128" s="42"/>
      <c r="P128" s="42"/>
      <c r="R128" s="42"/>
      <c r="S128" s="42"/>
      <c r="T128" s="42"/>
      <c r="W128" s="42"/>
      <c r="X128" s="42"/>
    </row>
    <row r="129" spans="14:24" x14ac:dyDescent="0.2">
      <c r="N129" s="42"/>
      <c r="P129" s="42"/>
      <c r="R129" s="42"/>
      <c r="S129" s="42"/>
      <c r="T129" s="42"/>
      <c r="W129" s="42"/>
      <c r="X129" s="42"/>
    </row>
    <row r="130" spans="14:24" x14ac:dyDescent="0.2">
      <c r="N130" s="42"/>
      <c r="P130" s="42"/>
      <c r="R130" s="42"/>
      <c r="S130" s="42"/>
      <c r="T130" s="42"/>
      <c r="W130" s="42"/>
      <c r="X130" s="42"/>
    </row>
    <row r="131" spans="14:24" x14ac:dyDescent="0.2">
      <c r="N131" s="42"/>
      <c r="P131" s="42"/>
      <c r="R131" s="42"/>
      <c r="S131" s="42"/>
      <c r="T131" s="42"/>
      <c r="W131" s="42"/>
      <c r="X131" s="42"/>
    </row>
    <row r="132" spans="14:24" x14ac:dyDescent="0.2">
      <c r="N132" s="42"/>
      <c r="P132" s="42"/>
      <c r="R132" s="42"/>
      <c r="S132" s="42"/>
      <c r="T132" s="42"/>
      <c r="W132" s="42"/>
      <c r="X132" s="42"/>
    </row>
    <row r="133" spans="14:24" x14ac:dyDescent="0.2">
      <c r="N133" s="42"/>
      <c r="P133" s="42"/>
      <c r="R133" s="42"/>
      <c r="S133" s="42"/>
      <c r="T133" s="42"/>
      <c r="W133" s="42"/>
      <c r="X133" s="42"/>
    </row>
    <row r="134" spans="14:24" x14ac:dyDescent="0.2">
      <c r="N134" s="42"/>
      <c r="P134" s="42"/>
      <c r="R134" s="42"/>
      <c r="S134" s="42"/>
      <c r="T134" s="42"/>
      <c r="W134" s="42"/>
      <c r="X134" s="42"/>
    </row>
    <row r="135" spans="14:24" x14ac:dyDescent="0.2">
      <c r="N135" s="42"/>
      <c r="P135" s="42"/>
      <c r="R135" s="42"/>
      <c r="S135" s="42"/>
      <c r="T135" s="42"/>
      <c r="W135" s="42"/>
      <c r="X135" s="42"/>
    </row>
    <row r="136" spans="14:24" x14ac:dyDescent="0.2">
      <c r="N136" s="42"/>
      <c r="P136" s="42"/>
      <c r="R136" s="42"/>
      <c r="S136" s="42"/>
      <c r="T136" s="42"/>
      <c r="W136" s="42"/>
      <c r="X136" s="42"/>
    </row>
    <row r="137" spans="14:24" x14ac:dyDescent="0.2">
      <c r="N137" s="42"/>
      <c r="P137" s="42"/>
      <c r="R137" s="42"/>
      <c r="S137" s="42"/>
      <c r="T137" s="42"/>
      <c r="W137" s="42"/>
      <c r="X137" s="42"/>
    </row>
    <row r="138" spans="14:24" x14ac:dyDescent="0.2">
      <c r="N138" s="42"/>
      <c r="P138" s="42"/>
      <c r="R138" s="42"/>
      <c r="S138" s="42"/>
      <c r="T138" s="42"/>
      <c r="W138" s="42"/>
      <c r="X138" s="42"/>
    </row>
    <row r="139" spans="14:24" x14ac:dyDescent="0.2">
      <c r="P139" s="42"/>
      <c r="R139" s="42"/>
      <c r="S139" s="42"/>
      <c r="T139" s="42"/>
      <c r="W139" s="42"/>
      <c r="X139" s="42"/>
    </row>
    <row r="140" spans="14:24" x14ac:dyDescent="0.2">
      <c r="P140" s="42"/>
      <c r="R140" s="42"/>
      <c r="S140" s="42"/>
      <c r="T140" s="42"/>
      <c r="W140" s="42"/>
      <c r="X140" s="42"/>
    </row>
    <row r="141" spans="14:24" x14ac:dyDescent="0.2">
      <c r="P141" s="42"/>
      <c r="R141" s="42"/>
      <c r="S141" s="42"/>
      <c r="T141" s="42"/>
      <c r="W141" s="42"/>
      <c r="X141" s="42"/>
    </row>
    <row r="142" spans="14:24" x14ac:dyDescent="0.2">
      <c r="P142" s="42"/>
      <c r="R142" s="42"/>
      <c r="S142" s="42"/>
      <c r="T142" s="42"/>
      <c r="W142" s="42"/>
      <c r="X142" s="42"/>
    </row>
    <row r="143" spans="14:24" x14ac:dyDescent="0.2">
      <c r="P143" s="42"/>
      <c r="R143" s="42"/>
      <c r="S143" s="42"/>
      <c r="T143" s="42"/>
      <c r="W143" s="42"/>
      <c r="X143" s="42"/>
    </row>
    <row r="144" spans="14:24" x14ac:dyDescent="0.2">
      <c r="P144" s="42"/>
      <c r="R144" s="42"/>
      <c r="S144" s="42"/>
      <c r="T144" s="42"/>
      <c r="W144" s="42"/>
      <c r="X144" s="42"/>
    </row>
    <row r="145" spans="16:24" x14ac:dyDescent="0.2">
      <c r="P145" s="42"/>
      <c r="R145" s="42"/>
      <c r="S145" s="42"/>
      <c r="T145" s="42"/>
      <c r="W145" s="42"/>
      <c r="X145" s="42"/>
    </row>
    <row r="146" spans="16:24" x14ac:dyDescent="0.2">
      <c r="P146" s="42"/>
      <c r="R146" s="42"/>
      <c r="S146" s="42"/>
      <c r="T146" s="42"/>
      <c r="W146" s="42"/>
      <c r="X146" s="42"/>
    </row>
    <row r="147" spans="16:24" x14ac:dyDescent="0.2">
      <c r="P147" s="42"/>
      <c r="R147" s="42"/>
      <c r="S147" s="42"/>
      <c r="T147" s="42"/>
      <c r="W147" s="42"/>
      <c r="X147" s="42"/>
    </row>
    <row r="148" spans="16:24" x14ac:dyDescent="0.2">
      <c r="P148" s="42"/>
      <c r="R148" s="42"/>
      <c r="S148" s="42"/>
      <c r="T148" s="42"/>
      <c r="W148" s="42"/>
      <c r="X148" s="42"/>
    </row>
    <row r="149" spans="16:24" x14ac:dyDescent="0.2">
      <c r="P149" s="42"/>
      <c r="R149" s="42"/>
      <c r="S149" s="42"/>
      <c r="T149" s="42"/>
      <c r="W149" s="42"/>
      <c r="X149" s="42"/>
    </row>
    <row r="150" spans="16:24" x14ac:dyDescent="0.2">
      <c r="P150" s="42"/>
      <c r="R150" s="42"/>
      <c r="S150" s="42"/>
      <c r="T150" s="42"/>
      <c r="W150" s="42"/>
      <c r="X150" s="42"/>
    </row>
    <row r="151" spans="16:24" x14ac:dyDescent="0.2">
      <c r="P151" s="42"/>
      <c r="R151" s="42"/>
      <c r="S151" s="42"/>
      <c r="T151" s="42"/>
      <c r="W151" s="42"/>
      <c r="X151" s="42"/>
    </row>
    <row r="152" spans="16:24" x14ac:dyDescent="0.2">
      <c r="P152" s="42"/>
      <c r="R152" s="42"/>
      <c r="S152" s="42"/>
      <c r="T152" s="42"/>
      <c r="W152" s="42"/>
      <c r="X152" s="42"/>
    </row>
    <row r="153" spans="16:24" x14ac:dyDescent="0.2">
      <c r="P153" s="42"/>
      <c r="R153" s="42"/>
      <c r="S153" s="42"/>
      <c r="T153" s="42"/>
      <c r="W153" s="42"/>
      <c r="X153" s="42"/>
    </row>
    <row r="154" spans="16:24" x14ac:dyDescent="0.2">
      <c r="P154" s="42"/>
      <c r="R154" s="42"/>
      <c r="S154" s="42"/>
      <c r="T154" s="42"/>
      <c r="W154" s="42"/>
      <c r="X154" s="42"/>
    </row>
    <row r="155" spans="16:24" x14ac:dyDescent="0.2">
      <c r="P155" s="42"/>
      <c r="R155" s="42"/>
      <c r="S155" s="42"/>
      <c r="T155" s="42"/>
      <c r="W155" s="42"/>
      <c r="X155" s="42"/>
    </row>
    <row r="156" spans="16:24" x14ac:dyDescent="0.2">
      <c r="P156" s="42"/>
      <c r="R156" s="42"/>
      <c r="S156" s="42"/>
      <c r="T156" s="42"/>
      <c r="W156" s="42"/>
      <c r="X156" s="42"/>
    </row>
    <row r="157" spans="16:24" x14ac:dyDescent="0.2">
      <c r="P157" s="42"/>
      <c r="R157" s="42"/>
      <c r="S157" s="42"/>
      <c r="T157" s="42"/>
      <c r="W157" s="42"/>
      <c r="X157" s="42"/>
    </row>
    <row r="158" spans="16:24" x14ac:dyDescent="0.2">
      <c r="P158" s="42"/>
      <c r="R158" s="42"/>
      <c r="S158" s="42"/>
      <c r="T158" s="42"/>
      <c r="W158" s="42"/>
      <c r="X158" s="42"/>
    </row>
    <row r="159" spans="16:24" x14ac:dyDescent="0.2">
      <c r="P159" s="42"/>
      <c r="R159" s="42"/>
      <c r="S159" s="42"/>
      <c r="T159" s="42"/>
      <c r="W159" s="42"/>
      <c r="X159" s="42"/>
    </row>
    <row r="160" spans="16:24" x14ac:dyDescent="0.2">
      <c r="P160" s="42"/>
      <c r="R160" s="42"/>
      <c r="S160" s="42"/>
      <c r="T160" s="42"/>
      <c r="W160" s="42"/>
      <c r="X160" s="42"/>
    </row>
    <row r="161" spans="16:24" x14ac:dyDescent="0.2">
      <c r="P161" s="42"/>
      <c r="R161" s="42"/>
      <c r="S161" s="42"/>
      <c r="T161" s="42"/>
      <c r="W161" s="42"/>
      <c r="X161" s="42"/>
    </row>
    <row r="162" spans="16:24" x14ac:dyDescent="0.2">
      <c r="P162" s="42"/>
      <c r="R162" s="42"/>
      <c r="S162" s="42"/>
      <c r="T162" s="42"/>
      <c r="W162" s="42"/>
      <c r="X162" s="42"/>
    </row>
    <row r="163" spans="16:24" x14ac:dyDescent="0.2">
      <c r="P163" s="42"/>
      <c r="R163" s="42"/>
      <c r="S163" s="42"/>
      <c r="T163" s="42"/>
      <c r="W163" s="42"/>
      <c r="X163" s="42"/>
    </row>
    <row r="164" spans="16:24" x14ac:dyDescent="0.2">
      <c r="P164" s="42"/>
      <c r="R164" s="42"/>
      <c r="S164" s="42"/>
      <c r="T164" s="42"/>
      <c r="W164" s="42"/>
      <c r="X164" s="42"/>
    </row>
    <row r="165" spans="16:24" x14ac:dyDescent="0.2">
      <c r="P165" s="42"/>
      <c r="R165" s="42"/>
      <c r="S165" s="42"/>
      <c r="T165" s="42"/>
      <c r="W165" s="42"/>
      <c r="X165" s="42"/>
    </row>
    <row r="166" spans="16:24" x14ac:dyDescent="0.2">
      <c r="P166" s="42"/>
      <c r="R166" s="42"/>
      <c r="S166" s="42"/>
      <c r="T166" s="42"/>
      <c r="W166" s="42"/>
      <c r="X166" s="42"/>
    </row>
    <row r="167" spans="16:24" x14ac:dyDescent="0.2">
      <c r="P167" s="42"/>
      <c r="R167" s="42"/>
      <c r="S167" s="42"/>
      <c r="T167" s="42"/>
      <c r="W167" s="42"/>
      <c r="X167" s="42"/>
    </row>
    <row r="168" spans="16:24" x14ac:dyDescent="0.2">
      <c r="P168" s="42"/>
      <c r="R168" s="42"/>
      <c r="S168" s="42"/>
      <c r="T168" s="42"/>
      <c r="W168" s="42"/>
      <c r="X168" s="42"/>
    </row>
    <row r="169" spans="16:24" x14ac:dyDescent="0.2">
      <c r="P169" s="42"/>
      <c r="R169" s="42"/>
      <c r="S169" s="42"/>
      <c r="T169" s="42"/>
      <c r="W169" s="42"/>
      <c r="X169" s="42"/>
    </row>
    <row r="170" spans="16:24" x14ac:dyDescent="0.2">
      <c r="P170" s="42"/>
      <c r="R170" s="42"/>
      <c r="S170" s="42"/>
      <c r="T170" s="42"/>
      <c r="W170" s="42"/>
      <c r="X170" s="42"/>
    </row>
    <row r="171" spans="16:24" x14ac:dyDescent="0.2">
      <c r="P171" s="42"/>
      <c r="R171" s="42"/>
      <c r="S171" s="42"/>
      <c r="T171" s="42"/>
      <c r="W171" s="42"/>
      <c r="X171" s="42"/>
    </row>
    <row r="172" spans="16:24" x14ac:dyDescent="0.2">
      <c r="P172" s="42"/>
      <c r="R172" s="42"/>
      <c r="S172" s="42"/>
      <c r="T172" s="42"/>
      <c r="W172" s="42"/>
      <c r="X172" s="42"/>
    </row>
    <row r="173" spans="16:24" x14ac:dyDescent="0.2">
      <c r="P173" s="42"/>
      <c r="R173" s="42"/>
      <c r="S173" s="42"/>
      <c r="T173" s="42"/>
      <c r="W173" s="42"/>
      <c r="X173" s="42"/>
    </row>
    <row r="174" spans="16:24" x14ac:dyDescent="0.2">
      <c r="P174" s="42"/>
      <c r="R174" s="42"/>
      <c r="S174" s="42"/>
      <c r="T174" s="42"/>
      <c r="W174" s="42"/>
      <c r="X174" s="42"/>
    </row>
    <row r="175" spans="16:24" x14ac:dyDescent="0.2">
      <c r="P175" s="42"/>
      <c r="R175" s="42"/>
      <c r="S175" s="42"/>
      <c r="T175" s="42"/>
      <c r="W175" s="42"/>
      <c r="X175" s="42"/>
    </row>
    <row r="176" spans="16:24" x14ac:dyDescent="0.2">
      <c r="P176" s="42"/>
      <c r="R176" s="42"/>
      <c r="S176" s="42"/>
      <c r="T176" s="42"/>
      <c r="W176" s="42"/>
      <c r="X176" s="42"/>
    </row>
    <row r="177" spans="16:24" x14ac:dyDescent="0.2">
      <c r="P177" s="42"/>
      <c r="R177" s="42"/>
      <c r="S177" s="42"/>
      <c r="T177" s="42"/>
      <c r="W177" s="42"/>
      <c r="X177" s="42"/>
    </row>
    <row r="178" spans="16:24" x14ac:dyDescent="0.2">
      <c r="P178" s="42"/>
      <c r="R178" s="42"/>
      <c r="S178" s="42"/>
      <c r="T178" s="42"/>
      <c r="W178" s="42"/>
      <c r="X178" s="42"/>
    </row>
    <row r="179" spans="16:24" x14ac:dyDescent="0.2">
      <c r="P179" s="42"/>
      <c r="R179" s="42"/>
      <c r="S179" s="42"/>
      <c r="T179" s="42"/>
      <c r="W179" s="42"/>
      <c r="X179" s="42"/>
    </row>
    <row r="180" spans="16:24" x14ac:dyDescent="0.2">
      <c r="P180" s="42"/>
      <c r="R180" s="42"/>
      <c r="S180" s="42"/>
      <c r="T180" s="42"/>
      <c r="W180" s="42"/>
      <c r="X180" s="42"/>
    </row>
    <row r="181" spans="16:24" x14ac:dyDescent="0.2">
      <c r="P181" s="42"/>
      <c r="R181" s="42"/>
      <c r="S181" s="42"/>
      <c r="T181" s="42"/>
      <c r="W181" s="42"/>
      <c r="X181" s="42"/>
    </row>
    <row r="182" spans="16:24" x14ac:dyDescent="0.2">
      <c r="P182" s="42"/>
      <c r="R182" s="42"/>
      <c r="S182" s="42"/>
      <c r="T182" s="42"/>
      <c r="W182" s="42"/>
      <c r="X182" s="42"/>
    </row>
    <row r="183" spans="16:24" x14ac:dyDescent="0.2">
      <c r="P183" s="42"/>
      <c r="R183" s="42"/>
      <c r="S183" s="42"/>
      <c r="T183" s="42"/>
      <c r="W183" s="42"/>
      <c r="X183" s="42"/>
    </row>
    <row r="184" spans="16:24" x14ac:dyDescent="0.2">
      <c r="P184" s="42"/>
      <c r="R184" s="42"/>
      <c r="S184" s="42"/>
      <c r="T184" s="42"/>
      <c r="W184" s="42"/>
      <c r="X184" s="42"/>
    </row>
    <row r="185" spans="16:24" x14ac:dyDescent="0.2">
      <c r="P185" s="42"/>
      <c r="R185" s="42"/>
      <c r="S185" s="42"/>
      <c r="T185" s="42"/>
      <c r="W185" s="42"/>
      <c r="X185" s="42"/>
    </row>
    <row r="186" spans="16:24" x14ac:dyDescent="0.2">
      <c r="P186" s="42"/>
      <c r="R186" s="42"/>
      <c r="S186" s="42"/>
      <c r="T186" s="42"/>
      <c r="W186" s="42"/>
      <c r="X186" s="42"/>
    </row>
    <row r="187" spans="16:24" x14ac:dyDescent="0.2">
      <c r="P187" s="42"/>
      <c r="R187" s="42"/>
      <c r="S187" s="42"/>
      <c r="T187" s="42"/>
      <c r="W187" s="42"/>
      <c r="X187" s="42"/>
    </row>
    <row r="188" spans="16:24" x14ac:dyDescent="0.2">
      <c r="P188" s="42"/>
      <c r="R188" s="42"/>
      <c r="S188" s="42"/>
      <c r="T188" s="42"/>
      <c r="W188" s="42"/>
      <c r="X188" s="42"/>
    </row>
    <row r="189" spans="16:24" x14ac:dyDescent="0.2">
      <c r="P189" s="42"/>
      <c r="R189" s="42"/>
      <c r="S189" s="42"/>
      <c r="T189" s="42"/>
      <c r="W189" s="42"/>
      <c r="X189" s="42"/>
    </row>
    <row r="190" spans="16:24" x14ac:dyDescent="0.2">
      <c r="P190" s="42"/>
      <c r="R190" s="42"/>
      <c r="S190" s="42"/>
      <c r="T190" s="42"/>
      <c r="W190" s="42"/>
      <c r="X190" s="42"/>
    </row>
    <row r="191" spans="16:24" x14ac:dyDescent="0.2">
      <c r="P191" s="42"/>
      <c r="R191" s="42"/>
      <c r="S191" s="42"/>
      <c r="T191" s="42"/>
      <c r="W191" s="42"/>
      <c r="X191" s="42"/>
    </row>
    <row r="192" spans="16:24" x14ac:dyDescent="0.2">
      <c r="P192" s="42"/>
      <c r="R192" s="42"/>
      <c r="S192" s="42"/>
      <c r="T192" s="42"/>
      <c r="W192" s="42"/>
      <c r="X192" s="42"/>
    </row>
    <row r="193" spans="16:24" x14ac:dyDescent="0.2">
      <c r="P193" s="42"/>
      <c r="R193" s="42"/>
      <c r="S193" s="42"/>
      <c r="T193" s="42"/>
      <c r="W193" s="42"/>
      <c r="X193" s="42"/>
    </row>
    <row r="194" spans="16:24" x14ac:dyDescent="0.2">
      <c r="P194" s="42"/>
      <c r="R194" s="42"/>
      <c r="S194" s="42"/>
      <c r="T194" s="42"/>
      <c r="W194" s="42"/>
      <c r="X194" s="42"/>
    </row>
    <row r="195" spans="16:24" x14ac:dyDescent="0.2">
      <c r="P195" s="42"/>
      <c r="R195" s="42"/>
      <c r="S195" s="42"/>
      <c r="T195" s="42"/>
      <c r="W195" s="42"/>
      <c r="X195" s="42"/>
    </row>
    <row r="196" spans="16:24" x14ac:dyDescent="0.2">
      <c r="P196" s="42"/>
      <c r="R196" s="42"/>
      <c r="S196" s="42"/>
      <c r="T196" s="42"/>
      <c r="W196" s="42"/>
      <c r="X196" s="42"/>
    </row>
    <row r="197" spans="16:24" x14ac:dyDescent="0.2">
      <c r="P197" s="42"/>
      <c r="R197" s="42"/>
      <c r="S197" s="42"/>
      <c r="T197" s="42"/>
      <c r="W197" s="42"/>
      <c r="X197" s="42"/>
    </row>
    <row r="198" spans="16:24" x14ac:dyDescent="0.2">
      <c r="P198" s="42"/>
      <c r="R198" s="42"/>
      <c r="S198" s="42"/>
      <c r="T198" s="42"/>
      <c r="W198" s="42"/>
      <c r="X198" s="42"/>
    </row>
    <row r="199" spans="16:24" x14ac:dyDescent="0.2">
      <c r="P199" s="42"/>
      <c r="R199" s="42"/>
      <c r="S199" s="42"/>
      <c r="T199" s="42"/>
      <c r="W199" s="42"/>
      <c r="X199" s="42"/>
    </row>
    <row r="200" spans="16:24" x14ac:dyDescent="0.2">
      <c r="P200" s="42"/>
      <c r="R200" s="42"/>
      <c r="S200" s="42"/>
      <c r="T200" s="42"/>
      <c r="W200" s="42"/>
      <c r="X200" s="42"/>
    </row>
    <row r="201" spans="16:24" x14ac:dyDescent="0.2">
      <c r="P201" s="42"/>
      <c r="R201" s="42"/>
      <c r="S201" s="42"/>
      <c r="T201" s="42"/>
      <c r="W201" s="42"/>
      <c r="X201" s="42"/>
    </row>
    <row r="202" spans="16:24" x14ac:dyDescent="0.2">
      <c r="P202" s="42"/>
      <c r="R202" s="42"/>
      <c r="S202" s="42"/>
      <c r="T202" s="42"/>
      <c r="W202" s="42"/>
      <c r="X202" s="42"/>
    </row>
    <row r="203" spans="16:24" x14ac:dyDescent="0.2">
      <c r="P203" s="42"/>
      <c r="R203" s="42"/>
      <c r="S203" s="42"/>
      <c r="T203" s="42"/>
      <c r="W203" s="42"/>
      <c r="X203" s="42"/>
    </row>
  </sheetData>
  <mergeCells count="2">
    <mergeCell ref="B4:C4"/>
    <mergeCell ref="B67:E67"/>
  </mergeCells>
  <pageMargins left="0" right="0" top="0" bottom="0" header="0" footer="0"/>
  <pageSetup paperSize="9" scale="72" orientation="portrait" r:id="rId1"/>
  <rowBreaks count="1" manualBreakCount="1">
    <brk id="81" max="13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S241"/>
  <sheetViews>
    <sheetView showGridLines="0" zoomScale="90" zoomScaleNormal="90" workbookViewId="0">
      <selection activeCell="E24" sqref="E24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8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59" bestFit="1" customWidth="1"/>
    <col min="8" max="9" width="7.140625" style="9" bestFit="1" customWidth="1"/>
    <col min="10" max="10" width="7.140625" style="9" customWidth="1"/>
    <col min="11" max="11" width="7.28515625" style="8" customWidth="1"/>
    <col min="12" max="12" width="7.140625" style="9" customWidth="1"/>
    <col min="13" max="14" width="7.28515625" style="8" customWidth="1"/>
    <col min="15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4" s="2" customFormat="1" ht="15.75" x14ac:dyDescent="0.25">
      <c r="A1" s="1" t="s">
        <v>20</v>
      </c>
      <c r="B1" s="106"/>
      <c r="C1" s="56"/>
      <c r="D1" s="55"/>
      <c r="E1" s="57"/>
      <c r="F1" s="57"/>
      <c r="G1" s="58"/>
      <c r="H1" s="57"/>
      <c r="I1" s="57"/>
      <c r="J1" s="57"/>
      <c r="L1" s="57"/>
    </row>
    <row r="2" spans="1:14" ht="18" x14ac:dyDescent="0.2">
      <c r="A2" s="3" t="s">
        <v>1</v>
      </c>
      <c r="B2" s="107"/>
    </row>
    <row r="3" spans="1:14" x14ac:dyDescent="0.2">
      <c r="D3" s="42"/>
      <c r="E3" s="36"/>
      <c r="F3" s="42"/>
      <c r="G3" s="42"/>
      <c r="H3" s="36"/>
      <c r="I3" s="42"/>
      <c r="J3" s="42"/>
      <c r="L3" s="42"/>
    </row>
    <row r="4" spans="1:14" s="49" customFormat="1" ht="13.5" thickBot="1" x14ac:dyDescent="0.25">
      <c r="A4" s="9"/>
      <c r="B4" s="128" t="s">
        <v>2</v>
      </c>
      <c r="C4" s="128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48</v>
      </c>
      <c r="K4" s="89" t="s">
        <v>49</v>
      </c>
      <c r="L4" s="89" t="s">
        <v>50</v>
      </c>
      <c r="M4" s="89" t="s">
        <v>51</v>
      </c>
      <c r="N4" s="89">
        <v>2018</v>
      </c>
    </row>
    <row r="5" spans="1:14" s="49" customFormat="1" x14ac:dyDescent="0.2">
      <c r="A5" s="132" t="s">
        <v>20</v>
      </c>
      <c r="B5" s="132"/>
      <c r="C5" s="99"/>
      <c r="D5" s="104"/>
      <c r="E5" s="104"/>
      <c r="F5" s="104"/>
      <c r="G5" s="104"/>
      <c r="H5" s="104"/>
      <c r="I5" s="105"/>
      <c r="J5" s="105"/>
      <c r="K5" s="8"/>
      <c r="L5" s="105"/>
      <c r="M5" s="8"/>
      <c r="N5" s="8"/>
    </row>
    <row r="6" spans="1:14" s="49" customFormat="1" x14ac:dyDescent="0.2">
      <c r="A6" s="9"/>
      <c r="B6" s="109" t="s">
        <v>4</v>
      </c>
      <c r="C6" s="100"/>
      <c r="D6" s="28">
        <v>9590</v>
      </c>
      <c r="E6" s="28">
        <v>2559</v>
      </c>
      <c r="F6" s="28">
        <v>2399</v>
      </c>
      <c r="G6" s="28">
        <v>2022</v>
      </c>
      <c r="H6" s="28">
        <v>2193</v>
      </c>
      <c r="I6" s="28">
        <f>E6+F6+G6+H6</f>
        <v>9173</v>
      </c>
      <c r="J6" s="28">
        <v>2215</v>
      </c>
      <c r="K6" s="28">
        <v>2412</v>
      </c>
      <c r="L6" s="28">
        <v>2178</v>
      </c>
      <c r="M6" s="28">
        <v>2041</v>
      </c>
      <c r="N6" s="28">
        <v>8846</v>
      </c>
    </row>
    <row r="7" spans="1:14" s="49" customFormat="1" x14ac:dyDescent="0.2">
      <c r="A7" s="9"/>
      <c r="B7" s="108" t="s">
        <v>5</v>
      </c>
      <c r="C7" s="99"/>
      <c r="D7" s="29">
        <v>-7096</v>
      </c>
      <c r="E7" s="29">
        <v>-2009</v>
      </c>
      <c r="F7" s="29">
        <v>-1751</v>
      </c>
      <c r="G7" s="29">
        <v>-1618</v>
      </c>
      <c r="H7" s="29">
        <v>-1743</v>
      </c>
      <c r="I7" s="29">
        <f t="shared" ref="I7:I17" si="0">E7+F7+G7+H7</f>
        <v>-7121</v>
      </c>
      <c r="J7" s="29">
        <v>-2024</v>
      </c>
      <c r="K7" s="29">
        <v>-1728</v>
      </c>
      <c r="L7" s="126">
        <v>-1710</v>
      </c>
      <c r="M7" s="126">
        <v>-1779</v>
      </c>
      <c r="N7" s="126">
        <v>-7241</v>
      </c>
    </row>
    <row r="8" spans="1:14" s="27" customFormat="1" x14ac:dyDescent="0.2">
      <c r="A8" s="9"/>
      <c r="B8" s="108" t="s">
        <v>6</v>
      </c>
      <c r="C8" s="99"/>
      <c r="D8" s="29">
        <v>2494</v>
      </c>
      <c r="E8" s="29">
        <v>550</v>
      </c>
      <c r="F8" s="29">
        <v>648</v>
      </c>
      <c r="G8" s="29">
        <v>404</v>
      </c>
      <c r="H8" s="29">
        <v>450</v>
      </c>
      <c r="I8" s="29">
        <f t="shared" si="0"/>
        <v>2052</v>
      </c>
      <c r="J8" s="29">
        <v>191</v>
      </c>
      <c r="K8" s="29">
        <v>684</v>
      </c>
      <c r="L8" s="126">
        <v>468</v>
      </c>
      <c r="M8" s="126">
        <v>262</v>
      </c>
      <c r="N8" s="126">
        <v>1605</v>
      </c>
    </row>
    <row r="9" spans="1:14" s="27" customFormat="1" x14ac:dyDescent="0.2">
      <c r="A9" s="9"/>
      <c r="B9" s="108" t="s">
        <v>7</v>
      </c>
      <c r="C9" s="16"/>
      <c r="D9" s="29">
        <v>-294</v>
      </c>
      <c r="E9" s="29">
        <v>-37</v>
      </c>
      <c r="F9" s="29">
        <v>-4</v>
      </c>
      <c r="G9" s="29">
        <v>4</v>
      </c>
      <c r="H9" s="29">
        <v>35</v>
      </c>
      <c r="I9" s="29">
        <f t="shared" si="0"/>
        <v>-2</v>
      </c>
      <c r="J9" s="29">
        <v>27</v>
      </c>
      <c r="K9" s="29">
        <v>-7</v>
      </c>
      <c r="L9" s="126">
        <v>-15</v>
      </c>
      <c r="M9" s="126">
        <v>-98</v>
      </c>
      <c r="N9" s="126">
        <v>-93</v>
      </c>
    </row>
    <row r="10" spans="1:14" s="27" customFormat="1" x14ac:dyDescent="0.2">
      <c r="A10" s="9"/>
      <c r="B10" s="108" t="s">
        <v>8</v>
      </c>
      <c r="C10" s="16"/>
      <c r="D10" s="29">
        <v>2200</v>
      </c>
      <c r="E10" s="29">
        <v>513</v>
      </c>
      <c r="F10" s="29">
        <v>644</v>
      </c>
      <c r="G10" s="29">
        <v>408</v>
      </c>
      <c r="H10" s="29">
        <v>485</v>
      </c>
      <c r="I10" s="29">
        <f t="shared" si="0"/>
        <v>2050</v>
      </c>
      <c r="J10" s="29">
        <v>218</v>
      </c>
      <c r="K10" s="29">
        <v>677</v>
      </c>
      <c r="L10" s="126">
        <v>453</v>
      </c>
      <c r="M10" s="126">
        <v>164</v>
      </c>
      <c r="N10" s="126">
        <v>1512</v>
      </c>
    </row>
    <row r="11" spans="1:14" s="27" customFormat="1" ht="25.5" x14ac:dyDescent="0.2">
      <c r="A11" s="9"/>
      <c r="B11" s="108" t="s">
        <v>30</v>
      </c>
      <c r="C11" s="16"/>
      <c r="D11" s="29">
        <v>30</v>
      </c>
      <c r="E11" s="29">
        <v>1</v>
      </c>
      <c r="F11" s="29">
        <v>0</v>
      </c>
      <c r="G11" s="29">
        <v>1</v>
      </c>
      <c r="H11" s="29">
        <v>-1</v>
      </c>
      <c r="I11" s="29">
        <f t="shared" si="0"/>
        <v>1</v>
      </c>
      <c r="J11" s="29">
        <v>0</v>
      </c>
      <c r="K11" s="29">
        <v>3</v>
      </c>
      <c r="L11" s="126">
        <v>1</v>
      </c>
      <c r="M11" s="126">
        <v>2</v>
      </c>
      <c r="N11" s="126">
        <v>6</v>
      </c>
    </row>
    <row r="12" spans="1:14" s="48" customFormat="1" x14ac:dyDescent="0.2">
      <c r="A12" s="9"/>
      <c r="B12" s="108" t="s">
        <v>10</v>
      </c>
      <c r="C12" s="16"/>
      <c r="D12" s="29">
        <v>24</v>
      </c>
      <c r="E12" s="29">
        <v>5</v>
      </c>
      <c r="F12" s="29">
        <v>-5</v>
      </c>
      <c r="G12" s="29">
        <v>0</v>
      </c>
      <c r="H12" s="29">
        <v>-4</v>
      </c>
      <c r="I12" s="29">
        <f t="shared" si="0"/>
        <v>-4</v>
      </c>
      <c r="J12" s="29">
        <v>0</v>
      </c>
      <c r="K12" s="29">
        <v>-15</v>
      </c>
      <c r="L12" s="126">
        <v>0</v>
      </c>
      <c r="M12" s="126">
        <v>-1</v>
      </c>
      <c r="N12" s="126">
        <v>-16</v>
      </c>
    </row>
    <row r="13" spans="1:14" s="48" customFormat="1" x14ac:dyDescent="0.2">
      <c r="A13" s="9"/>
      <c r="B13" s="108" t="s">
        <v>11</v>
      </c>
      <c r="C13" s="16"/>
      <c r="D13" s="29">
        <v>0</v>
      </c>
      <c r="E13" s="29"/>
      <c r="F13" s="29"/>
      <c r="G13" s="29"/>
      <c r="H13" s="29"/>
      <c r="I13" s="29">
        <f t="shared" si="0"/>
        <v>0</v>
      </c>
      <c r="J13" s="29">
        <v>0</v>
      </c>
      <c r="K13" s="29">
        <v>0</v>
      </c>
      <c r="L13" s="126">
        <v>0</v>
      </c>
      <c r="M13" s="126">
        <v>0</v>
      </c>
      <c r="N13" s="126">
        <v>0</v>
      </c>
    </row>
    <row r="14" spans="1:14" s="27" customFormat="1" x14ac:dyDescent="0.2">
      <c r="A14" s="9"/>
      <c r="B14" s="108" t="s">
        <v>12</v>
      </c>
      <c r="C14" s="16"/>
      <c r="D14" s="29">
        <v>-399</v>
      </c>
      <c r="E14" s="29">
        <v>-127</v>
      </c>
      <c r="F14" s="29">
        <v>-124</v>
      </c>
      <c r="G14" s="29">
        <v>-78</v>
      </c>
      <c r="H14" s="29">
        <v>-100</v>
      </c>
      <c r="I14" s="29">
        <f t="shared" si="0"/>
        <v>-429</v>
      </c>
      <c r="J14" s="29">
        <v>-47</v>
      </c>
      <c r="K14" s="29">
        <v>-152</v>
      </c>
      <c r="L14" s="126">
        <v>-102</v>
      </c>
      <c r="M14" s="126">
        <v>20</v>
      </c>
      <c r="N14" s="126">
        <v>-281</v>
      </c>
    </row>
    <row r="15" spans="1:14" s="27" customFormat="1" x14ac:dyDescent="0.2">
      <c r="A15" s="9"/>
      <c r="B15" s="108" t="s">
        <v>13</v>
      </c>
      <c r="C15" s="16"/>
      <c r="D15" s="29">
        <v>1855</v>
      </c>
      <c r="E15" s="29">
        <v>392</v>
      </c>
      <c r="F15" s="29">
        <v>515</v>
      </c>
      <c r="G15" s="29">
        <v>331</v>
      </c>
      <c r="H15" s="29">
        <v>380</v>
      </c>
      <c r="I15" s="29">
        <f t="shared" si="0"/>
        <v>1618</v>
      </c>
      <c r="J15" s="29">
        <v>171</v>
      </c>
      <c r="K15" s="29">
        <v>513</v>
      </c>
      <c r="L15" s="126">
        <v>352</v>
      </c>
      <c r="M15" s="126">
        <v>185</v>
      </c>
      <c r="N15" s="126">
        <v>1221</v>
      </c>
    </row>
    <row r="16" spans="1:14" s="27" customFormat="1" x14ac:dyDescent="0.2">
      <c r="A16" s="9"/>
      <c r="B16" s="110" t="s">
        <v>14</v>
      </c>
      <c r="C16" s="16"/>
      <c r="D16" s="29">
        <v>19</v>
      </c>
      <c r="E16" s="29">
        <v>7</v>
      </c>
      <c r="F16" s="29">
        <v>6</v>
      </c>
      <c r="G16" s="29">
        <v>6</v>
      </c>
      <c r="H16" s="29">
        <v>6</v>
      </c>
      <c r="I16" s="29">
        <f t="shared" si="0"/>
        <v>25</v>
      </c>
      <c r="J16" s="29">
        <v>5</v>
      </c>
      <c r="K16" s="29">
        <v>6</v>
      </c>
      <c r="L16" s="126">
        <v>7</v>
      </c>
      <c r="M16" s="126">
        <v>6</v>
      </c>
      <c r="N16" s="126">
        <v>24</v>
      </c>
    </row>
    <row r="17" spans="1:14" s="49" customFormat="1" x14ac:dyDescent="0.2">
      <c r="A17" s="9"/>
      <c r="B17" s="109" t="s">
        <v>15</v>
      </c>
      <c r="C17" s="16"/>
      <c r="D17" s="28">
        <v>1836</v>
      </c>
      <c r="E17" s="28">
        <v>385</v>
      </c>
      <c r="F17" s="28">
        <v>509</v>
      </c>
      <c r="G17" s="28">
        <v>325</v>
      </c>
      <c r="H17" s="28">
        <v>374</v>
      </c>
      <c r="I17" s="28">
        <f t="shared" si="0"/>
        <v>1593</v>
      </c>
      <c r="J17" s="28">
        <v>166</v>
      </c>
      <c r="K17" s="28">
        <v>507</v>
      </c>
      <c r="L17" s="28">
        <v>345</v>
      </c>
      <c r="M17" s="28">
        <v>179</v>
      </c>
      <c r="N17" s="28">
        <v>1197</v>
      </c>
    </row>
    <row r="18" spans="1:14" s="47" customFormat="1" x14ac:dyDescent="0.2">
      <c r="A18" s="9"/>
      <c r="B18" s="108" t="s">
        <v>31</v>
      </c>
      <c r="C18" s="16"/>
      <c r="D18" s="29">
        <v>15640</v>
      </c>
      <c r="E18" s="29">
        <v>15335</v>
      </c>
      <c r="F18" s="29">
        <v>15096</v>
      </c>
      <c r="G18" s="29">
        <v>15026</v>
      </c>
      <c r="H18" s="29">
        <v>14525</v>
      </c>
      <c r="I18" s="29">
        <v>14996</v>
      </c>
      <c r="J18" s="29">
        <v>14742</v>
      </c>
      <c r="K18" s="29">
        <v>14965</v>
      </c>
      <c r="L18" s="126">
        <v>15933</v>
      </c>
      <c r="M18" s="126">
        <v>16058</v>
      </c>
      <c r="N18" s="126">
        <v>15424</v>
      </c>
    </row>
    <row r="19" spans="1:14" s="27" customFormat="1" x14ac:dyDescent="0.2">
      <c r="A19" s="9"/>
      <c r="B19" s="108"/>
      <c r="C19" s="16"/>
      <c r="D19" s="29"/>
      <c r="E19" s="29"/>
      <c r="F19" s="29"/>
      <c r="G19" s="29"/>
      <c r="H19" s="29"/>
      <c r="I19" s="29"/>
      <c r="J19" s="29"/>
      <c r="K19" s="8"/>
      <c r="L19" s="126"/>
      <c r="M19" s="126"/>
      <c r="N19" s="126"/>
    </row>
    <row r="20" spans="1:14" s="27" customFormat="1" x14ac:dyDescent="0.2">
      <c r="A20" s="132" t="s">
        <v>27</v>
      </c>
      <c r="B20" s="132"/>
      <c r="C20" s="16"/>
      <c r="D20" s="29"/>
      <c r="E20" s="29"/>
      <c r="F20" s="29"/>
      <c r="G20" s="29"/>
      <c r="H20" s="29"/>
      <c r="I20" s="29"/>
      <c r="J20" s="29"/>
      <c r="K20" s="8"/>
      <c r="L20" s="126"/>
      <c r="M20" s="126"/>
      <c r="N20" s="126"/>
    </row>
    <row r="21" spans="1:14" ht="12.75" customHeight="1" x14ac:dyDescent="0.2">
      <c r="B21" s="109" t="s">
        <v>4</v>
      </c>
      <c r="D21" s="28">
        <v>5935</v>
      </c>
      <c r="E21" s="28">
        <v>1678</v>
      </c>
      <c r="F21" s="28">
        <v>1496</v>
      </c>
      <c r="G21" s="28">
        <v>1160</v>
      </c>
      <c r="H21" s="28">
        <v>1344</v>
      </c>
      <c r="I21" s="28">
        <f t="shared" ref="I21:I35" si="1">E21+F21+G21+H21</f>
        <v>5678</v>
      </c>
      <c r="J21" s="28">
        <v>1372</v>
      </c>
      <c r="K21" s="28">
        <v>1490</v>
      </c>
      <c r="L21" s="28">
        <v>1252</v>
      </c>
      <c r="M21" s="28">
        <v>1093</v>
      </c>
      <c r="N21" s="28">
        <v>5207</v>
      </c>
    </row>
    <row r="22" spans="1:14" s="43" customFormat="1" ht="12.75" customHeight="1" x14ac:dyDescent="0.2">
      <c r="A22" s="9"/>
      <c r="B22" s="114" t="s">
        <v>47</v>
      </c>
      <c r="C22" s="16"/>
      <c r="D22" s="69">
        <v>2720</v>
      </c>
      <c r="E22" s="69">
        <v>738</v>
      </c>
      <c r="F22" s="69">
        <v>725</v>
      </c>
      <c r="G22" s="69">
        <v>498</v>
      </c>
      <c r="H22" s="69">
        <v>651</v>
      </c>
      <c r="I22" s="69">
        <f t="shared" si="1"/>
        <v>2612</v>
      </c>
      <c r="J22" s="69">
        <v>659</v>
      </c>
      <c r="K22" s="69">
        <v>696</v>
      </c>
      <c r="L22" s="69">
        <v>593</v>
      </c>
      <c r="M22" s="69">
        <v>550</v>
      </c>
      <c r="N22" s="69">
        <v>2498</v>
      </c>
    </row>
    <row r="23" spans="1:14" s="47" customFormat="1" x14ac:dyDescent="0.2">
      <c r="A23" s="9"/>
      <c r="B23" s="114" t="s">
        <v>52</v>
      </c>
      <c r="C23" s="16"/>
      <c r="D23" s="69">
        <v>2555</v>
      </c>
      <c r="E23" s="69">
        <v>777</v>
      </c>
      <c r="F23" s="69">
        <v>586</v>
      </c>
      <c r="G23" s="69">
        <v>496</v>
      </c>
      <c r="H23" s="69">
        <v>514</v>
      </c>
      <c r="I23" s="69">
        <f t="shared" si="1"/>
        <v>2373</v>
      </c>
      <c r="J23" s="69">
        <v>535</v>
      </c>
      <c r="K23" s="69">
        <v>580</v>
      </c>
      <c r="L23" s="69">
        <v>494</v>
      </c>
      <c r="M23" s="69">
        <v>366</v>
      </c>
      <c r="N23" s="69">
        <v>1975</v>
      </c>
    </row>
    <row r="24" spans="1:14" s="27" customFormat="1" x14ac:dyDescent="0.2">
      <c r="A24" s="9"/>
      <c r="B24" s="114" t="s">
        <v>43</v>
      </c>
      <c r="C24" s="8"/>
      <c r="D24" s="69">
        <v>660</v>
      </c>
      <c r="E24" s="69">
        <v>163</v>
      </c>
      <c r="F24" s="69">
        <v>185</v>
      </c>
      <c r="G24" s="69">
        <v>166</v>
      </c>
      <c r="H24" s="69">
        <v>179</v>
      </c>
      <c r="I24" s="69">
        <f t="shared" si="1"/>
        <v>693</v>
      </c>
      <c r="J24" s="69">
        <v>178</v>
      </c>
      <c r="K24" s="69">
        <v>214</v>
      </c>
      <c r="L24" s="69">
        <v>165</v>
      </c>
      <c r="M24" s="69">
        <v>177</v>
      </c>
      <c r="N24" s="69">
        <v>734</v>
      </c>
    </row>
    <row r="25" spans="1:14" s="27" customFormat="1" x14ac:dyDescent="0.2">
      <c r="A25" s="9"/>
      <c r="B25" s="108" t="s">
        <v>5</v>
      </c>
      <c r="C25" s="8"/>
      <c r="D25" s="29">
        <v>-4395</v>
      </c>
      <c r="E25" s="29">
        <v>-1311</v>
      </c>
      <c r="F25" s="29">
        <v>-1082</v>
      </c>
      <c r="G25" s="29">
        <v>-970</v>
      </c>
      <c r="H25" s="29">
        <v>-1071</v>
      </c>
      <c r="I25" s="29">
        <f t="shared" si="1"/>
        <v>-4434</v>
      </c>
      <c r="J25" s="29">
        <v>-1318</v>
      </c>
      <c r="K25" s="29">
        <v>-1072</v>
      </c>
      <c r="L25" s="126">
        <v>-1053</v>
      </c>
      <c r="M25" s="126">
        <v>-1078</v>
      </c>
      <c r="N25" s="126">
        <v>-4521</v>
      </c>
    </row>
    <row r="26" spans="1:14" s="27" customFormat="1" x14ac:dyDescent="0.2">
      <c r="A26" s="9"/>
      <c r="B26" s="108" t="s">
        <v>6</v>
      </c>
      <c r="C26" s="8"/>
      <c r="D26" s="29">
        <v>1540</v>
      </c>
      <c r="E26" s="29">
        <v>367</v>
      </c>
      <c r="F26" s="29">
        <v>414</v>
      </c>
      <c r="G26" s="29">
        <v>190</v>
      </c>
      <c r="H26" s="29">
        <v>273</v>
      </c>
      <c r="I26" s="29">
        <f t="shared" si="1"/>
        <v>1244</v>
      </c>
      <c r="J26" s="29">
        <v>54</v>
      </c>
      <c r="K26" s="29">
        <v>418</v>
      </c>
      <c r="L26" s="126">
        <v>199</v>
      </c>
      <c r="M26" s="126">
        <v>15</v>
      </c>
      <c r="N26" s="126">
        <v>686</v>
      </c>
    </row>
    <row r="27" spans="1:14" s="48" customFormat="1" x14ac:dyDescent="0.2">
      <c r="A27" s="9"/>
      <c r="B27" s="108" t="s">
        <v>7</v>
      </c>
      <c r="C27" s="8"/>
      <c r="D27" s="29">
        <v>-4</v>
      </c>
      <c r="E27" s="29">
        <v>-23</v>
      </c>
      <c r="F27" s="29">
        <v>-17</v>
      </c>
      <c r="G27" s="29">
        <v>-1</v>
      </c>
      <c r="H27" s="29">
        <v>7</v>
      </c>
      <c r="I27" s="29">
        <f t="shared" si="1"/>
        <v>-34</v>
      </c>
      <c r="J27" s="29">
        <v>1</v>
      </c>
      <c r="K27" s="29">
        <v>-3</v>
      </c>
      <c r="L27" s="126">
        <v>-12</v>
      </c>
      <c r="M27" s="126">
        <v>-7</v>
      </c>
      <c r="N27" s="126">
        <v>-21</v>
      </c>
    </row>
    <row r="28" spans="1:14" s="48" customFormat="1" x14ac:dyDescent="0.2">
      <c r="A28" s="9"/>
      <c r="B28" s="108" t="s">
        <v>8</v>
      </c>
      <c r="C28" s="8"/>
      <c r="D28" s="29">
        <v>1536</v>
      </c>
      <c r="E28" s="29">
        <v>344</v>
      </c>
      <c r="F28" s="29">
        <v>397</v>
      </c>
      <c r="G28" s="29">
        <v>189</v>
      </c>
      <c r="H28" s="29">
        <v>280</v>
      </c>
      <c r="I28" s="29">
        <f t="shared" si="1"/>
        <v>1210</v>
      </c>
      <c r="J28" s="29">
        <v>55</v>
      </c>
      <c r="K28" s="29">
        <v>415</v>
      </c>
      <c r="L28" s="126">
        <v>187</v>
      </c>
      <c r="M28" s="126">
        <v>8</v>
      </c>
      <c r="N28" s="126">
        <v>665</v>
      </c>
    </row>
    <row r="29" spans="1:14" s="27" customFormat="1" ht="25.5" x14ac:dyDescent="0.2">
      <c r="A29" s="9"/>
      <c r="B29" s="108" t="s">
        <v>30</v>
      </c>
      <c r="C29" s="8"/>
      <c r="D29" s="29">
        <v>4</v>
      </c>
      <c r="E29" s="29">
        <v>2</v>
      </c>
      <c r="F29" s="29">
        <v>1</v>
      </c>
      <c r="G29" s="29">
        <v>0</v>
      </c>
      <c r="H29" s="29">
        <v>2</v>
      </c>
      <c r="I29" s="29">
        <f t="shared" si="1"/>
        <v>5</v>
      </c>
      <c r="J29" s="29">
        <v>1</v>
      </c>
      <c r="K29" s="29">
        <v>3</v>
      </c>
      <c r="L29" s="126">
        <v>2</v>
      </c>
      <c r="M29" s="126">
        <v>2</v>
      </c>
      <c r="N29" s="126">
        <v>8</v>
      </c>
    </row>
    <row r="30" spans="1:14" s="27" customFormat="1" x14ac:dyDescent="0.2">
      <c r="A30" s="9"/>
      <c r="B30" s="108" t="s">
        <v>10</v>
      </c>
      <c r="C30" s="8"/>
      <c r="D30" s="29">
        <v>0</v>
      </c>
      <c r="E30" s="29"/>
      <c r="F30" s="29"/>
      <c r="G30" s="29"/>
      <c r="H30" s="29"/>
      <c r="I30" s="29">
        <f t="shared" si="1"/>
        <v>0</v>
      </c>
      <c r="J30" s="29"/>
      <c r="K30" s="29">
        <v>-1</v>
      </c>
      <c r="L30" s="126">
        <v>0</v>
      </c>
      <c r="M30" s="126">
        <v>0</v>
      </c>
      <c r="N30" s="126">
        <v>-1</v>
      </c>
    </row>
    <row r="31" spans="1:14" s="27" customFormat="1" x14ac:dyDescent="0.2">
      <c r="A31" s="9"/>
      <c r="B31" s="108" t="s">
        <v>11</v>
      </c>
      <c r="C31" s="8"/>
      <c r="D31" s="29">
        <v>0</v>
      </c>
      <c r="E31" s="29"/>
      <c r="F31" s="29"/>
      <c r="G31" s="29"/>
      <c r="H31" s="29"/>
      <c r="I31" s="29">
        <f t="shared" si="1"/>
        <v>0</v>
      </c>
      <c r="J31" s="29"/>
      <c r="K31" s="29">
        <v>0</v>
      </c>
      <c r="L31" s="126">
        <v>0</v>
      </c>
      <c r="M31" s="126">
        <v>0</v>
      </c>
      <c r="N31" s="126">
        <v>0</v>
      </c>
    </row>
    <row r="32" spans="1:14" s="49" customFormat="1" x14ac:dyDescent="0.2">
      <c r="A32" s="9"/>
      <c r="B32" s="108" t="s">
        <v>12</v>
      </c>
      <c r="C32" s="8"/>
      <c r="D32" s="29">
        <v>-325</v>
      </c>
      <c r="E32" s="29">
        <v>-93</v>
      </c>
      <c r="F32" s="29">
        <v>-108</v>
      </c>
      <c r="G32" s="29">
        <v>-42</v>
      </c>
      <c r="H32" s="29">
        <v>-79</v>
      </c>
      <c r="I32" s="29">
        <f t="shared" si="1"/>
        <v>-322</v>
      </c>
      <c r="J32" s="29">
        <v>-11</v>
      </c>
      <c r="K32" s="29">
        <v>-114</v>
      </c>
      <c r="L32" s="126">
        <v>-50</v>
      </c>
      <c r="M32" s="126">
        <v>3</v>
      </c>
      <c r="N32" s="126">
        <v>-172</v>
      </c>
    </row>
    <row r="33" spans="1:14" s="47" customFormat="1" x14ac:dyDescent="0.2">
      <c r="A33" s="9"/>
      <c r="B33" s="108" t="s">
        <v>13</v>
      </c>
      <c r="C33" s="8"/>
      <c r="D33" s="29">
        <v>1215</v>
      </c>
      <c r="E33" s="29">
        <v>253</v>
      </c>
      <c r="F33" s="29">
        <v>290</v>
      </c>
      <c r="G33" s="29">
        <v>147</v>
      </c>
      <c r="H33" s="29">
        <v>203</v>
      </c>
      <c r="I33" s="29">
        <f t="shared" si="1"/>
        <v>893</v>
      </c>
      <c r="J33" s="29">
        <v>45</v>
      </c>
      <c r="K33" s="29">
        <v>303</v>
      </c>
      <c r="L33" s="126">
        <v>139</v>
      </c>
      <c r="M33" s="126">
        <v>13</v>
      </c>
      <c r="N33" s="126">
        <v>500</v>
      </c>
    </row>
    <row r="34" spans="1:14" s="27" customFormat="1" x14ac:dyDescent="0.2">
      <c r="A34" s="9"/>
      <c r="B34" s="112" t="s">
        <v>14</v>
      </c>
      <c r="C34" s="8"/>
      <c r="D34" s="29">
        <v>14</v>
      </c>
      <c r="E34" s="29">
        <v>6</v>
      </c>
      <c r="F34" s="29">
        <v>6</v>
      </c>
      <c r="G34" s="29">
        <v>4</v>
      </c>
      <c r="H34" s="29">
        <v>5</v>
      </c>
      <c r="I34" s="29">
        <f t="shared" si="1"/>
        <v>21</v>
      </c>
      <c r="J34" s="29">
        <v>4</v>
      </c>
      <c r="K34" s="29">
        <v>5</v>
      </c>
      <c r="L34" s="126">
        <v>6</v>
      </c>
      <c r="M34" s="126">
        <v>4</v>
      </c>
      <c r="N34" s="126">
        <v>19</v>
      </c>
    </row>
    <row r="35" spans="1:14" ht="12.75" customHeight="1" x14ac:dyDescent="0.2">
      <c r="B35" s="109" t="s">
        <v>15</v>
      </c>
      <c r="C35" s="9"/>
      <c r="D35" s="28">
        <v>1201</v>
      </c>
      <c r="E35" s="28">
        <v>247</v>
      </c>
      <c r="F35" s="28">
        <v>284</v>
      </c>
      <c r="G35" s="28">
        <v>143</v>
      </c>
      <c r="H35" s="28">
        <v>198</v>
      </c>
      <c r="I35" s="28">
        <f t="shared" si="1"/>
        <v>872</v>
      </c>
      <c r="J35" s="28">
        <v>41</v>
      </c>
      <c r="K35" s="28">
        <v>298</v>
      </c>
      <c r="L35" s="28">
        <v>133</v>
      </c>
      <c r="M35" s="28">
        <v>9</v>
      </c>
      <c r="N35" s="28">
        <v>481</v>
      </c>
    </row>
    <row r="36" spans="1:14" s="43" customFormat="1" ht="12.75" customHeight="1" x14ac:dyDescent="0.2">
      <c r="A36" s="9"/>
      <c r="B36" s="108" t="s">
        <v>31</v>
      </c>
      <c r="C36" s="8"/>
      <c r="D36" s="29">
        <v>8609</v>
      </c>
      <c r="E36" s="29">
        <v>8352</v>
      </c>
      <c r="F36" s="29">
        <v>8339</v>
      </c>
      <c r="G36" s="29">
        <v>8462</v>
      </c>
      <c r="H36" s="29">
        <v>8114</v>
      </c>
      <c r="I36" s="29">
        <v>8317</v>
      </c>
      <c r="J36" s="29">
        <v>8081</v>
      </c>
      <c r="K36" s="29">
        <v>8023</v>
      </c>
      <c r="L36" s="126">
        <v>8453</v>
      </c>
      <c r="M36" s="126">
        <v>8486</v>
      </c>
      <c r="N36" s="126">
        <v>8259</v>
      </c>
    </row>
    <row r="37" spans="1:14" s="47" customFormat="1" x14ac:dyDescent="0.2">
      <c r="A37" s="9"/>
      <c r="B37" s="108"/>
      <c r="C37" s="9"/>
      <c r="D37" s="29"/>
      <c r="E37" s="29"/>
      <c r="F37" s="29"/>
      <c r="G37" s="29"/>
      <c r="H37" s="29"/>
      <c r="I37" s="29"/>
      <c r="J37" s="29"/>
      <c r="K37" s="8"/>
      <c r="L37" s="8"/>
      <c r="M37" s="8"/>
      <c r="N37" s="8"/>
    </row>
    <row r="38" spans="1:14" s="49" customFormat="1" x14ac:dyDescent="0.2">
      <c r="A38" s="132" t="s">
        <v>39</v>
      </c>
      <c r="B38" s="132"/>
      <c r="C38" s="8"/>
      <c r="D38" s="29"/>
      <c r="E38" s="29"/>
      <c r="F38" s="29"/>
      <c r="G38" s="29"/>
      <c r="H38" s="29"/>
      <c r="I38" s="29"/>
      <c r="J38" s="29"/>
      <c r="K38" s="8"/>
      <c r="L38" s="8"/>
      <c r="M38" s="8"/>
      <c r="N38" s="8"/>
    </row>
    <row r="39" spans="1:14" s="49" customFormat="1" x14ac:dyDescent="0.2">
      <c r="A39" s="9"/>
      <c r="B39" s="109" t="s">
        <v>4</v>
      </c>
      <c r="C39" s="16"/>
      <c r="D39" s="28">
        <v>2643</v>
      </c>
      <c r="E39" s="28">
        <v>629</v>
      </c>
      <c r="F39" s="28">
        <v>632</v>
      </c>
      <c r="G39" s="28">
        <v>633</v>
      </c>
      <c r="H39" s="28">
        <v>601</v>
      </c>
      <c r="I39" s="28">
        <f t="shared" ref="I39:I50" si="2">E39+F39+G39+H39</f>
        <v>2495</v>
      </c>
      <c r="J39" s="28">
        <v>600</v>
      </c>
      <c r="K39" s="28">
        <v>665</v>
      </c>
      <c r="L39" s="28">
        <v>692</v>
      </c>
      <c r="M39" s="28">
        <v>716</v>
      </c>
      <c r="N39" s="28">
        <v>2673</v>
      </c>
    </row>
    <row r="40" spans="1:14" s="27" customFormat="1" x14ac:dyDescent="0.2">
      <c r="A40" s="9"/>
      <c r="B40" s="108" t="s">
        <v>5</v>
      </c>
      <c r="C40" s="16"/>
      <c r="D40" s="29">
        <v>-1739</v>
      </c>
      <c r="E40" s="29">
        <v>-468</v>
      </c>
      <c r="F40" s="29">
        <v>-438</v>
      </c>
      <c r="G40" s="29">
        <v>-433</v>
      </c>
      <c r="H40" s="29">
        <v>-428</v>
      </c>
      <c r="I40" s="29">
        <f t="shared" si="2"/>
        <v>-1767</v>
      </c>
      <c r="J40" s="29">
        <v>-478</v>
      </c>
      <c r="K40" s="29">
        <v>-431</v>
      </c>
      <c r="L40" s="126">
        <v>-434</v>
      </c>
      <c r="M40" s="126">
        <v>-472</v>
      </c>
      <c r="N40" s="126">
        <v>-1815</v>
      </c>
    </row>
    <row r="41" spans="1:14" s="27" customFormat="1" x14ac:dyDescent="0.2">
      <c r="A41" s="9"/>
      <c r="B41" s="108" t="s">
        <v>6</v>
      </c>
      <c r="C41" s="16"/>
      <c r="D41" s="29">
        <v>904</v>
      </c>
      <c r="E41" s="29">
        <v>161</v>
      </c>
      <c r="F41" s="29">
        <v>194</v>
      </c>
      <c r="G41" s="29">
        <v>200</v>
      </c>
      <c r="H41" s="29">
        <v>173</v>
      </c>
      <c r="I41" s="29">
        <f t="shared" si="2"/>
        <v>728</v>
      </c>
      <c r="J41" s="29">
        <v>122</v>
      </c>
      <c r="K41" s="29">
        <v>234</v>
      </c>
      <c r="L41" s="126">
        <v>258</v>
      </c>
      <c r="M41" s="126">
        <v>244</v>
      </c>
      <c r="N41" s="126">
        <v>858</v>
      </c>
    </row>
    <row r="42" spans="1:14" s="27" customFormat="1" x14ac:dyDescent="0.2">
      <c r="A42" s="9"/>
      <c r="B42" s="108" t="s">
        <v>7</v>
      </c>
      <c r="C42" s="16"/>
      <c r="D42" s="29">
        <v>-273</v>
      </c>
      <c r="E42" s="29">
        <v>-12</v>
      </c>
      <c r="F42" s="29">
        <v>15</v>
      </c>
      <c r="G42" s="29">
        <v>9</v>
      </c>
      <c r="H42" s="29">
        <v>18</v>
      </c>
      <c r="I42" s="29">
        <f t="shared" si="2"/>
        <v>30</v>
      </c>
      <c r="J42" s="29">
        <v>31</v>
      </c>
      <c r="K42" s="29">
        <v>2</v>
      </c>
      <c r="L42" s="126">
        <v>-1</v>
      </c>
      <c r="M42" s="126">
        <v>-85</v>
      </c>
      <c r="N42" s="126">
        <v>-53</v>
      </c>
    </row>
    <row r="43" spans="1:14" s="27" customFormat="1" x14ac:dyDescent="0.2">
      <c r="A43" s="9"/>
      <c r="B43" s="108" t="s">
        <v>8</v>
      </c>
      <c r="C43" s="5"/>
      <c r="D43" s="29">
        <v>631</v>
      </c>
      <c r="E43" s="29">
        <v>149</v>
      </c>
      <c r="F43" s="29">
        <v>209</v>
      </c>
      <c r="G43" s="29">
        <v>209</v>
      </c>
      <c r="H43" s="29">
        <v>191</v>
      </c>
      <c r="I43" s="29">
        <f t="shared" si="2"/>
        <v>758</v>
      </c>
      <c r="J43" s="29">
        <v>153</v>
      </c>
      <c r="K43" s="29">
        <v>236</v>
      </c>
      <c r="L43" s="126">
        <v>257</v>
      </c>
      <c r="M43" s="126">
        <v>159</v>
      </c>
      <c r="N43" s="126">
        <v>805</v>
      </c>
    </row>
    <row r="44" spans="1:14" s="48" customFormat="1" ht="25.5" x14ac:dyDescent="0.2">
      <c r="A44" s="9"/>
      <c r="B44" s="108" t="s">
        <v>30</v>
      </c>
      <c r="C44" s="5"/>
      <c r="D44" s="29">
        <v>-2</v>
      </c>
      <c r="E44" s="29">
        <v>-1</v>
      </c>
      <c r="F44" s="29">
        <v>-2</v>
      </c>
      <c r="G44" s="29">
        <v>2</v>
      </c>
      <c r="H44" s="29">
        <v>-3</v>
      </c>
      <c r="I44" s="29">
        <f t="shared" si="2"/>
        <v>-4</v>
      </c>
      <c r="J44" s="29">
        <v>-1</v>
      </c>
      <c r="K44" s="29">
        <v>1</v>
      </c>
      <c r="L44" s="126">
        <v>-2</v>
      </c>
      <c r="M44" s="126">
        <v>1</v>
      </c>
      <c r="N44" s="126">
        <v>-1</v>
      </c>
    </row>
    <row r="45" spans="1:14" s="27" customFormat="1" x14ac:dyDescent="0.2">
      <c r="A45" s="9"/>
      <c r="B45" s="108" t="s">
        <v>10</v>
      </c>
      <c r="C45" s="5"/>
      <c r="D45" s="29">
        <v>28</v>
      </c>
      <c r="E45" s="29">
        <v>5</v>
      </c>
      <c r="F45" s="29">
        <v>-5</v>
      </c>
      <c r="G45" s="29">
        <v>0</v>
      </c>
      <c r="H45" s="29">
        <v>-4</v>
      </c>
      <c r="I45" s="29">
        <f t="shared" si="2"/>
        <v>-4</v>
      </c>
      <c r="J45" s="29">
        <v>0</v>
      </c>
      <c r="K45" s="29">
        <v>0</v>
      </c>
      <c r="L45" s="126">
        <v>0</v>
      </c>
      <c r="M45" s="126">
        <v>-1</v>
      </c>
      <c r="N45" s="126">
        <v>-1</v>
      </c>
    </row>
    <row r="46" spans="1:14" s="27" customFormat="1" x14ac:dyDescent="0.2">
      <c r="A46" s="9"/>
      <c r="B46" s="108" t="s">
        <v>11</v>
      </c>
      <c r="C46" s="5"/>
      <c r="D46" s="29">
        <v>0</v>
      </c>
      <c r="E46" s="29"/>
      <c r="F46" s="29"/>
      <c r="G46" s="29"/>
      <c r="H46" s="29"/>
      <c r="I46" s="29">
        <f t="shared" si="2"/>
        <v>0</v>
      </c>
      <c r="J46" s="29">
        <v>0</v>
      </c>
      <c r="K46" s="29">
        <v>0</v>
      </c>
      <c r="L46" s="126">
        <v>0</v>
      </c>
      <c r="M46" s="126">
        <v>0</v>
      </c>
      <c r="N46" s="126">
        <v>0</v>
      </c>
    </row>
    <row r="47" spans="1:14" s="27" customFormat="1" x14ac:dyDescent="0.2">
      <c r="A47" s="9"/>
      <c r="B47" s="108" t="s">
        <v>12</v>
      </c>
      <c r="C47" s="5"/>
      <c r="D47" s="29">
        <v>-66</v>
      </c>
      <c r="E47" s="29">
        <v>-28</v>
      </c>
      <c r="F47" s="29">
        <v>-5</v>
      </c>
      <c r="G47" s="29">
        <v>-34</v>
      </c>
      <c r="H47" s="29">
        <v>-17</v>
      </c>
      <c r="I47" s="29">
        <f t="shared" si="2"/>
        <v>-84</v>
      </c>
      <c r="J47" s="29">
        <v>-33</v>
      </c>
      <c r="K47" s="29">
        <v>-35</v>
      </c>
      <c r="L47" s="126">
        <v>-49</v>
      </c>
      <c r="M47" s="126">
        <v>16</v>
      </c>
      <c r="N47" s="126">
        <v>-101</v>
      </c>
    </row>
    <row r="48" spans="1:14" s="27" customFormat="1" x14ac:dyDescent="0.2">
      <c r="A48" s="9"/>
      <c r="B48" s="108" t="s">
        <v>13</v>
      </c>
      <c r="C48" s="5"/>
      <c r="D48" s="29">
        <v>591</v>
      </c>
      <c r="E48" s="29">
        <v>125</v>
      </c>
      <c r="F48" s="29">
        <v>197</v>
      </c>
      <c r="G48" s="29">
        <v>177</v>
      </c>
      <c r="H48" s="29">
        <v>167</v>
      </c>
      <c r="I48" s="29">
        <f t="shared" si="2"/>
        <v>666</v>
      </c>
      <c r="J48" s="29">
        <v>119</v>
      </c>
      <c r="K48" s="29">
        <v>202</v>
      </c>
      <c r="L48" s="126">
        <v>206</v>
      </c>
      <c r="M48" s="126">
        <v>175</v>
      </c>
      <c r="N48" s="126">
        <v>702</v>
      </c>
    </row>
    <row r="49" spans="1:19" s="49" customFormat="1" x14ac:dyDescent="0.2">
      <c r="A49" s="9"/>
      <c r="B49" s="112" t="s">
        <v>14</v>
      </c>
      <c r="C49" s="5"/>
      <c r="D49" s="29">
        <v>3</v>
      </c>
      <c r="E49" s="29">
        <v>1</v>
      </c>
      <c r="F49" s="29">
        <v>-1</v>
      </c>
      <c r="G49" s="29">
        <v>1</v>
      </c>
      <c r="H49" s="29">
        <v>1</v>
      </c>
      <c r="I49" s="29">
        <f t="shared" si="2"/>
        <v>2</v>
      </c>
      <c r="J49" s="29">
        <v>1</v>
      </c>
      <c r="K49" s="29">
        <v>0</v>
      </c>
      <c r="L49" s="126">
        <v>1</v>
      </c>
      <c r="M49" s="126">
        <v>0</v>
      </c>
      <c r="N49" s="126">
        <v>2</v>
      </c>
    </row>
    <row r="50" spans="1:19" s="47" customFormat="1" x14ac:dyDescent="0.2">
      <c r="A50" s="9"/>
      <c r="B50" s="109" t="s">
        <v>15</v>
      </c>
      <c r="C50" s="16"/>
      <c r="D50" s="28">
        <v>588</v>
      </c>
      <c r="E50" s="28">
        <v>124</v>
      </c>
      <c r="F50" s="28">
        <v>198</v>
      </c>
      <c r="G50" s="28">
        <v>176</v>
      </c>
      <c r="H50" s="28">
        <v>166</v>
      </c>
      <c r="I50" s="28">
        <f t="shared" si="2"/>
        <v>664</v>
      </c>
      <c r="J50" s="28">
        <v>118</v>
      </c>
      <c r="K50" s="28">
        <v>202</v>
      </c>
      <c r="L50" s="28">
        <v>205</v>
      </c>
      <c r="M50" s="28">
        <v>175</v>
      </c>
      <c r="N50" s="28">
        <v>700</v>
      </c>
    </row>
    <row r="51" spans="1:19" s="27" customFormat="1" x14ac:dyDescent="0.2">
      <c r="A51" s="9"/>
      <c r="B51" s="108" t="s">
        <v>31</v>
      </c>
      <c r="C51" s="5"/>
      <c r="D51" s="29">
        <v>6004</v>
      </c>
      <c r="E51" s="29">
        <v>5859</v>
      </c>
      <c r="F51" s="29">
        <v>5617</v>
      </c>
      <c r="G51" s="29">
        <v>5457</v>
      </c>
      <c r="H51" s="29">
        <v>5390</v>
      </c>
      <c r="I51" s="29">
        <v>5581</v>
      </c>
      <c r="J51" s="29">
        <v>5619</v>
      </c>
      <c r="K51" s="29">
        <v>5779</v>
      </c>
      <c r="L51" s="126">
        <v>6333</v>
      </c>
      <c r="M51" s="126">
        <v>6292</v>
      </c>
      <c r="N51" s="126">
        <v>6007</v>
      </c>
    </row>
    <row r="52" spans="1:19" x14ac:dyDescent="0.2">
      <c r="D52" s="29"/>
      <c r="E52" s="29"/>
      <c r="F52" s="29"/>
      <c r="G52" s="29"/>
      <c r="H52" s="29"/>
      <c r="I52" s="29"/>
      <c r="J52" s="29"/>
      <c r="L52" s="8"/>
    </row>
    <row r="53" spans="1:19" x14ac:dyDescent="0.2">
      <c r="A53" s="132" t="s">
        <v>21</v>
      </c>
      <c r="B53" s="132"/>
      <c r="D53" s="29"/>
      <c r="E53" s="29"/>
      <c r="F53" s="29"/>
      <c r="G53" s="29"/>
      <c r="H53" s="29"/>
      <c r="I53" s="29"/>
      <c r="J53" s="29"/>
      <c r="L53" s="8"/>
    </row>
    <row r="54" spans="1:19" x14ac:dyDescent="0.2">
      <c r="B54" s="109" t="s">
        <v>4</v>
      </c>
      <c r="D54" s="28">
        <v>1012</v>
      </c>
      <c r="E54" s="28">
        <v>252</v>
      </c>
      <c r="F54" s="28">
        <v>271</v>
      </c>
      <c r="G54" s="28">
        <v>229</v>
      </c>
      <c r="H54" s="28">
        <v>248</v>
      </c>
      <c r="I54" s="28">
        <f t="shared" ref="I54:I68" si="3">E54+F54+G54+H54</f>
        <v>1000</v>
      </c>
      <c r="J54" s="28">
        <v>243</v>
      </c>
      <c r="K54" s="28">
        <v>257</v>
      </c>
      <c r="L54" s="28">
        <v>234</v>
      </c>
      <c r="M54" s="28">
        <v>232</v>
      </c>
      <c r="N54" s="28">
        <v>966</v>
      </c>
    </row>
    <row r="55" spans="1:19" x14ac:dyDescent="0.2">
      <c r="B55" s="114" t="s">
        <v>40</v>
      </c>
      <c r="D55" s="69">
        <v>161</v>
      </c>
      <c r="E55" s="69">
        <v>46</v>
      </c>
      <c r="F55" s="69">
        <v>49</v>
      </c>
      <c r="G55" s="69">
        <v>45</v>
      </c>
      <c r="H55" s="69">
        <v>50</v>
      </c>
      <c r="I55" s="69">
        <f t="shared" si="3"/>
        <v>190</v>
      </c>
      <c r="J55" s="69">
        <v>52</v>
      </c>
      <c r="K55" s="69">
        <v>47</v>
      </c>
      <c r="L55" s="69">
        <v>45</v>
      </c>
      <c r="M55" s="69">
        <v>47</v>
      </c>
      <c r="N55" s="69">
        <v>191</v>
      </c>
      <c r="O55" s="63"/>
      <c r="P55" s="63"/>
      <c r="Q55" s="63"/>
      <c r="R55" s="63"/>
      <c r="S55" s="63"/>
    </row>
    <row r="56" spans="1:19" x14ac:dyDescent="0.2">
      <c r="B56" s="114" t="s">
        <v>41</v>
      </c>
      <c r="D56" s="69">
        <v>827</v>
      </c>
      <c r="E56" s="69">
        <v>200</v>
      </c>
      <c r="F56" s="69">
        <v>218</v>
      </c>
      <c r="G56" s="69">
        <v>180</v>
      </c>
      <c r="H56" s="69">
        <v>191</v>
      </c>
      <c r="I56" s="69">
        <f t="shared" si="3"/>
        <v>789</v>
      </c>
      <c r="J56" s="69">
        <v>185</v>
      </c>
      <c r="K56" s="69">
        <v>205</v>
      </c>
      <c r="L56" s="69">
        <v>184</v>
      </c>
      <c r="M56" s="69">
        <v>182</v>
      </c>
      <c r="N56" s="69">
        <v>756</v>
      </c>
      <c r="O56" s="63"/>
      <c r="Q56" s="63"/>
      <c r="R56" s="63"/>
      <c r="S56" s="63"/>
    </row>
    <row r="57" spans="1:19" x14ac:dyDescent="0.2">
      <c r="B57" s="114" t="s">
        <v>42</v>
      </c>
      <c r="D57" s="69">
        <v>24</v>
      </c>
      <c r="E57" s="69">
        <v>6</v>
      </c>
      <c r="F57" s="69">
        <v>4</v>
      </c>
      <c r="G57" s="69">
        <v>4</v>
      </c>
      <c r="H57" s="69">
        <v>7</v>
      </c>
      <c r="I57" s="69">
        <f t="shared" si="3"/>
        <v>21</v>
      </c>
      <c r="J57" s="69">
        <v>6</v>
      </c>
      <c r="K57" s="69">
        <v>5</v>
      </c>
      <c r="L57" s="69">
        <v>5</v>
      </c>
      <c r="M57" s="69">
        <v>3</v>
      </c>
      <c r="N57" s="69">
        <v>19</v>
      </c>
    </row>
    <row r="58" spans="1:19" x14ac:dyDescent="0.2">
      <c r="B58" s="108" t="s">
        <v>5</v>
      </c>
      <c r="D58" s="29">
        <v>-962</v>
      </c>
      <c r="E58" s="29">
        <v>-230</v>
      </c>
      <c r="F58" s="29">
        <v>-231</v>
      </c>
      <c r="G58" s="29">
        <v>-215</v>
      </c>
      <c r="H58" s="29">
        <v>-244</v>
      </c>
      <c r="I58" s="29">
        <f t="shared" si="3"/>
        <v>-920</v>
      </c>
      <c r="J58" s="29">
        <v>-228</v>
      </c>
      <c r="K58" s="29">
        <v>-225</v>
      </c>
      <c r="L58" s="126">
        <v>-223</v>
      </c>
      <c r="M58" s="126">
        <v>-229</v>
      </c>
      <c r="N58" s="126">
        <v>-905</v>
      </c>
    </row>
    <row r="59" spans="1:19" x14ac:dyDescent="0.2">
      <c r="B59" s="108" t="s">
        <v>6</v>
      </c>
      <c r="D59" s="29">
        <v>50</v>
      </c>
      <c r="E59" s="29">
        <v>22</v>
      </c>
      <c r="F59" s="29">
        <v>40</v>
      </c>
      <c r="G59" s="29">
        <v>14</v>
      </c>
      <c r="H59" s="29">
        <v>4</v>
      </c>
      <c r="I59" s="29">
        <f t="shared" si="3"/>
        <v>80</v>
      </c>
      <c r="J59" s="29">
        <v>15</v>
      </c>
      <c r="K59" s="29">
        <v>32</v>
      </c>
      <c r="L59" s="126">
        <v>11</v>
      </c>
      <c r="M59" s="126">
        <v>3</v>
      </c>
      <c r="N59" s="126">
        <v>61</v>
      </c>
    </row>
    <row r="60" spans="1:19" x14ac:dyDescent="0.2">
      <c r="B60" s="108" t="s">
        <v>7</v>
      </c>
      <c r="D60" s="29">
        <v>-17</v>
      </c>
      <c r="E60" s="29">
        <v>-2</v>
      </c>
      <c r="F60" s="29">
        <v>-2</v>
      </c>
      <c r="G60" s="29">
        <v>-4</v>
      </c>
      <c r="H60" s="29">
        <v>10</v>
      </c>
      <c r="I60" s="29">
        <f t="shared" si="3"/>
        <v>2</v>
      </c>
      <c r="J60" s="29">
        <v>-5</v>
      </c>
      <c r="K60" s="29">
        <v>-6</v>
      </c>
      <c r="L60" s="126">
        <v>-2</v>
      </c>
      <c r="M60" s="126">
        <v>-6</v>
      </c>
      <c r="N60" s="126">
        <v>-19</v>
      </c>
    </row>
    <row r="61" spans="1:19" x14ac:dyDescent="0.2">
      <c r="B61" s="108" t="s">
        <v>8</v>
      </c>
      <c r="D61" s="29">
        <v>33</v>
      </c>
      <c r="E61" s="29">
        <v>20</v>
      </c>
      <c r="F61" s="29">
        <v>38</v>
      </c>
      <c r="G61" s="29">
        <v>10</v>
      </c>
      <c r="H61" s="29">
        <v>14</v>
      </c>
      <c r="I61" s="29">
        <f t="shared" si="3"/>
        <v>82</v>
      </c>
      <c r="J61" s="29">
        <v>10</v>
      </c>
      <c r="K61" s="29">
        <v>26</v>
      </c>
      <c r="L61" s="126">
        <v>9</v>
      </c>
      <c r="M61" s="126">
        <v>-3</v>
      </c>
      <c r="N61" s="126">
        <v>42</v>
      </c>
    </row>
    <row r="62" spans="1:19" ht="25.5" x14ac:dyDescent="0.2">
      <c r="B62" s="108" t="s">
        <v>30</v>
      </c>
      <c r="D62" s="29">
        <v>28</v>
      </c>
      <c r="E62" s="29"/>
      <c r="F62" s="29">
        <v>1</v>
      </c>
      <c r="G62" s="29">
        <v>-1</v>
      </c>
      <c r="H62" s="29">
        <v>0</v>
      </c>
      <c r="I62" s="29">
        <f t="shared" si="3"/>
        <v>0</v>
      </c>
      <c r="J62" s="29"/>
      <c r="K62" s="29">
        <v>-1</v>
      </c>
      <c r="L62" s="126">
        <v>1</v>
      </c>
      <c r="M62" s="126">
        <v>-1</v>
      </c>
      <c r="N62" s="126">
        <v>-1</v>
      </c>
    </row>
    <row r="63" spans="1:19" x14ac:dyDescent="0.2">
      <c r="B63" s="108" t="s">
        <v>10</v>
      </c>
      <c r="D63" s="29">
        <v>-4</v>
      </c>
      <c r="E63" s="29"/>
      <c r="F63" s="29"/>
      <c r="G63" s="29"/>
      <c r="H63" s="29"/>
      <c r="I63" s="29">
        <f t="shared" si="3"/>
        <v>0</v>
      </c>
      <c r="J63" s="29"/>
      <c r="K63" s="29">
        <v>-14</v>
      </c>
      <c r="L63" s="126">
        <v>0</v>
      </c>
      <c r="M63" s="126">
        <v>0</v>
      </c>
      <c r="N63" s="126">
        <v>-14</v>
      </c>
    </row>
    <row r="64" spans="1:19" x14ac:dyDescent="0.2">
      <c r="A64" s="8"/>
      <c r="B64" s="108" t="s">
        <v>11</v>
      </c>
      <c r="D64" s="29">
        <v>0</v>
      </c>
      <c r="E64" s="29"/>
      <c r="F64" s="29"/>
      <c r="G64" s="29"/>
      <c r="H64" s="29"/>
      <c r="I64" s="29">
        <f t="shared" si="3"/>
        <v>0</v>
      </c>
      <c r="J64" s="29"/>
      <c r="K64" s="29">
        <v>0</v>
      </c>
      <c r="L64" s="126">
        <v>0</v>
      </c>
      <c r="M64" s="126">
        <v>0</v>
      </c>
      <c r="N64" s="126">
        <v>0</v>
      </c>
    </row>
    <row r="65" spans="1:14" x14ac:dyDescent="0.2">
      <c r="A65" s="8"/>
      <c r="B65" s="108" t="s">
        <v>12</v>
      </c>
      <c r="D65" s="29">
        <v>-8</v>
      </c>
      <c r="E65" s="29">
        <v>-6</v>
      </c>
      <c r="F65" s="29">
        <v>-11</v>
      </c>
      <c r="G65" s="29">
        <v>-2</v>
      </c>
      <c r="H65" s="29">
        <v>-4</v>
      </c>
      <c r="I65" s="29">
        <f t="shared" si="3"/>
        <v>-23</v>
      </c>
      <c r="J65" s="29">
        <v>-3</v>
      </c>
      <c r="K65" s="29">
        <v>-3</v>
      </c>
      <c r="L65" s="126">
        <v>-3</v>
      </c>
      <c r="M65" s="126">
        <v>1</v>
      </c>
      <c r="N65" s="126">
        <v>-8</v>
      </c>
    </row>
    <row r="66" spans="1:14" x14ac:dyDescent="0.2">
      <c r="A66" s="8"/>
      <c r="B66" s="108" t="s">
        <v>13</v>
      </c>
      <c r="D66" s="29">
        <v>49</v>
      </c>
      <c r="E66" s="29">
        <v>14</v>
      </c>
      <c r="F66" s="29">
        <v>28</v>
      </c>
      <c r="G66" s="29">
        <v>7</v>
      </c>
      <c r="H66" s="29">
        <v>10</v>
      </c>
      <c r="I66" s="29">
        <f t="shared" si="3"/>
        <v>59</v>
      </c>
      <c r="J66" s="29">
        <v>7</v>
      </c>
      <c r="K66" s="29">
        <v>8</v>
      </c>
      <c r="L66" s="126">
        <v>7</v>
      </c>
      <c r="M66" s="126">
        <v>-3</v>
      </c>
      <c r="N66" s="126">
        <v>19</v>
      </c>
    </row>
    <row r="67" spans="1:14" x14ac:dyDescent="0.2">
      <c r="A67" s="8"/>
      <c r="B67" s="112" t="s">
        <v>14</v>
      </c>
      <c r="D67" s="29">
        <v>2</v>
      </c>
      <c r="E67" s="29">
        <v>0</v>
      </c>
      <c r="F67" s="29">
        <v>1</v>
      </c>
      <c r="G67" s="29">
        <v>1</v>
      </c>
      <c r="H67" s="29">
        <v>0</v>
      </c>
      <c r="I67" s="29">
        <f t="shared" si="3"/>
        <v>2</v>
      </c>
      <c r="J67" s="29">
        <v>0</v>
      </c>
      <c r="K67" s="29">
        <v>1</v>
      </c>
      <c r="L67" s="126">
        <v>0</v>
      </c>
      <c r="M67" s="126">
        <v>2</v>
      </c>
      <c r="N67" s="126">
        <v>3</v>
      </c>
    </row>
    <row r="68" spans="1:14" x14ac:dyDescent="0.2">
      <c r="A68" s="8"/>
      <c r="B68" s="109" t="s">
        <v>15</v>
      </c>
      <c r="D68" s="28">
        <v>47</v>
      </c>
      <c r="E68" s="28">
        <v>14</v>
      </c>
      <c r="F68" s="28">
        <v>27</v>
      </c>
      <c r="G68" s="28">
        <v>6</v>
      </c>
      <c r="H68" s="28">
        <v>10</v>
      </c>
      <c r="I68" s="28">
        <f t="shared" si="3"/>
        <v>57</v>
      </c>
      <c r="J68" s="28">
        <v>7</v>
      </c>
      <c r="K68" s="28">
        <v>7</v>
      </c>
      <c r="L68" s="28">
        <v>7</v>
      </c>
      <c r="M68" s="28">
        <v>-5</v>
      </c>
      <c r="N68" s="28">
        <v>16</v>
      </c>
    </row>
    <row r="69" spans="1:14" x14ac:dyDescent="0.2">
      <c r="A69" s="8"/>
      <c r="B69" s="108" t="s">
        <v>33</v>
      </c>
      <c r="D69" s="29">
        <v>1027</v>
      </c>
      <c r="E69" s="29">
        <v>1124</v>
      </c>
      <c r="F69" s="29">
        <v>1140</v>
      </c>
      <c r="G69" s="29">
        <v>1107</v>
      </c>
      <c r="H69" s="29">
        <v>1021</v>
      </c>
      <c r="I69" s="29">
        <v>1098</v>
      </c>
      <c r="J69" s="29">
        <v>1042</v>
      </c>
      <c r="K69" s="29">
        <v>1163</v>
      </c>
      <c r="L69" s="126">
        <v>1147</v>
      </c>
      <c r="M69" s="126">
        <v>1280</v>
      </c>
      <c r="N69" s="126">
        <v>1158</v>
      </c>
    </row>
    <row r="70" spans="1:14" x14ac:dyDescent="0.2">
      <c r="A70" s="8"/>
      <c r="B70" s="111"/>
      <c r="E70" s="8"/>
      <c r="F70" s="8"/>
      <c r="G70" s="8"/>
      <c r="H70" s="8"/>
      <c r="I70" s="8"/>
      <c r="J70" s="8"/>
      <c r="L70" s="8"/>
    </row>
    <row r="71" spans="1:14" x14ac:dyDescent="0.2">
      <c r="A71" s="8"/>
      <c r="D71" s="16"/>
      <c r="L71" s="8"/>
    </row>
    <row r="72" spans="1:14" x14ac:dyDescent="0.2">
      <c r="L72" s="8"/>
    </row>
    <row r="73" spans="1:14" x14ac:dyDescent="0.2">
      <c r="L73" s="8"/>
    </row>
    <row r="74" spans="1:14" x14ac:dyDescent="0.2">
      <c r="L74" s="8"/>
    </row>
    <row r="75" spans="1:14" ht="21" customHeight="1" x14ac:dyDescent="0.2">
      <c r="A75" s="8"/>
    </row>
    <row r="85" spans="1:12" x14ac:dyDescent="0.2">
      <c r="L85" s="8"/>
    </row>
    <row r="86" spans="1:12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2" hidden="1" x14ac:dyDescent="0.2">
      <c r="A124" s="8"/>
      <c r="C124" s="8"/>
      <c r="D124" s="8"/>
      <c r="E124" s="8"/>
      <c r="F124" s="8"/>
      <c r="G124" s="8"/>
      <c r="H124" s="8"/>
      <c r="I124" s="8"/>
      <c r="J124" s="8"/>
      <c r="L124" s="8"/>
    </row>
    <row r="127" spans="1:12" hidden="1" x14ac:dyDescent="0.2">
      <c r="A127" s="8"/>
      <c r="C127" s="8"/>
      <c r="D127" s="8"/>
      <c r="E127" s="8"/>
      <c r="F127" s="8"/>
      <c r="G127" s="8"/>
      <c r="H127" s="8"/>
      <c r="I127" s="8"/>
      <c r="J127" s="8"/>
      <c r="L127" s="8"/>
    </row>
    <row r="159" spans="1:12" x14ac:dyDescent="0.2">
      <c r="A159" s="8"/>
      <c r="C159" s="8"/>
      <c r="D159" s="8"/>
      <c r="E159" s="8"/>
      <c r="F159" s="8"/>
      <c r="G159" s="8"/>
      <c r="H159" s="8"/>
      <c r="I159" s="8"/>
      <c r="J159" s="8"/>
      <c r="L159" s="8"/>
    </row>
    <row r="160" spans="1:12" x14ac:dyDescent="0.2">
      <c r="A160" s="8"/>
      <c r="C160" s="8"/>
      <c r="D160" s="8"/>
      <c r="E160" s="8"/>
      <c r="F160" s="8"/>
      <c r="G160" s="8"/>
      <c r="H160" s="8"/>
      <c r="I160" s="8"/>
      <c r="J160" s="8"/>
      <c r="L160" s="8"/>
    </row>
    <row r="161" spans="1:12" x14ac:dyDescent="0.2">
      <c r="A161" s="8"/>
      <c r="C161" s="8"/>
      <c r="D161" s="8"/>
      <c r="E161" s="8"/>
      <c r="F161" s="8"/>
      <c r="G161" s="8"/>
      <c r="H161" s="8"/>
      <c r="I161" s="8"/>
      <c r="J161" s="8"/>
      <c r="L161" s="8"/>
    </row>
    <row r="162" spans="1:12" x14ac:dyDescent="0.2">
      <c r="A162" s="8"/>
      <c r="C162" s="8"/>
      <c r="D162" s="8"/>
      <c r="E162" s="8"/>
      <c r="F162" s="8"/>
      <c r="G162" s="8"/>
      <c r="H162" s="8"/>
      <c r="I162" s="8"/>
      <c r="J162" s="8"/>
      <c r="L162" s="8"/>
    </row>
    <row r="163" spans="1:12" x14ac:dyDescent="0.2">
      <c r="A163" s="8"/>
      <c r="C163" s="8"/>
      <c r="D163" s="8"/>
      <c r="E163" s="8"/>
      <c r="F163" s="8"/>
      <c r="G163" s="8"/>
      <c r="H163" s="8"/>
      <c r="I163" s="8"/>
      <c r="J163" s="8"/>
      <c r="L163" s="8"/>
    </row>
    <row r="164" spans="1:12" x14ac:dyDescent="0.2">
      <c r="A164" s="8"/>
      <c r="C164" s="8"/>
      <c r="D164" s="8"/>
      <c r="E164" s="8"/>
      <c r="F164" s="8"/>
      <c r="G164" s="8"/>
      <c r="H164" s="8"/>
      <c r="I164" s="8"/>
      <c r="J164" s="8"/>
      <c r="L164" s="8"/>
    </row>
    <row r="165" spans="1:12" x14ac:dyDescent="0.2">
      <c r="A165" s="8"/>
      <c r="C165" s="8"/>
      <c r="D165" s="8"/>
      <c r="E165" s="8"/>
      <c r="F165" s="8"/>
      <c r="G165" s="8"/>
      <c r="H165" s="8"/>
      <c r="I165" s="8"/>
      <c r="J165" s="8"/>
      <c r="L165" s="8"/>
    </row>
    <row r="166" spans="1:12" x14ac:dyDescent="0.2">
      <c r="A166" s="8"/>
      <c r="C166" s="8"/>
      <c r="D166" s="8"/>
      <c r="E166" s="8"/>
      <c r="F166" s="8"/>
      <c r="G166" s="8"/>
      <c r="H166" s="8"/>
      <c r="I166" s="8"/>
      <c r="J166" s="8"/>
      <c r="L166" s="8"/>
    </row>
    <row r="167" spans="1:12" x14ac:dyDescent="0.2">
      <c r="A167" s="8"/>
      <c r="C167" s="8"/>
      <c r="D167" s="8"/>
      <c r="E167" s="8"/>
      <c r="F167" s="8"/>
      <c r="G167" s="8"/>
      <c r="H167" s="8"/>
      <c r="I167" s="8"/>
      <c r="J167" s="8"/>
      <c r="L167" s="8"/>
    </row>
    <row r="168" spans="1:12" x14ac:dyDescent="0.2">
      <c r="A168" s="8"/>
      <c r="C168" s="8"/>
      <c r="D168" s="8"/>
      <c r="E168" s="8"/>
      <c r="F168" s="8"/>
      <c r="G168" s="8"/>
      <c r="H168" s="8"/>
      <c r="I168" s="8"/>
      <c r="J168" s="8"/>
      <c r="L168" s="8"/>
    </row>
    <row r="169" spans="1:12" x14ac:dyDescent="0.2">
      <c r="A169" s="8"/>
      <c r="C169" s="8"/>
      <c r="D169" s="8"/>
      <c r="E169" s="8"/>
      <c r="F169" s="8"/>
      <c r="G169" s="8"/>
      <c r="H169" s="8"/>
      <c r="I169" s="8"/>
      <c r="J169" s="8"/>
      <c r="L169" s="8"/>
    </row>
    <row r="170" spans="1:12" x14ac:dyDescent="0.2">
      <c r="A170" s="8"/>
      <c r="C170" s="8"/>
      <c r="D170" s="8"/>
      <c r="E170" s="8"/>
      <c r="F170" s="8"/>
      <c r="G170" s="8"/>
      <c r="H170" s="8"/>
      <c r="I170" s="8"/>
      <c r="J170" s="8"/>
      <c r="L170" s="8"/>
    </row>
    <row r="171" spans="1:12" x14ac:dyDescent="0.2">
      <c r="A171" s="8"/>
      <c r="C171" s="8"/>
      <c r="D171" s="8"/>
      <c r="E171" s="8"/>
      <c r="F171" s="8"/>
      <c r="G171" s="8"/>
      <c r="H171" s="8"/>
      <c r="I171" s="8"/>
      <c r="J171" s="8"/>
      <c r="L171" s="8"/>
    </row>
    <row r="172" spans="1:12" x14ac:dyDescent="0.2">
      <c r="A172" s="8"/>
      <c r="C172" s="8"/>
      <c r="D172" s="8"/>
      <c r="E172" s="8"/>
      <c r="F172" s="8"/>
      <c r="G172" s="8"/>
      <c r="H172" s="8"/>
      <c r="I172" s="8"/>
      <c r="J172" s="8"/>
      <c r="L172" s="8"/>
    </row>
    <row r="173" spans="1:12" x14ac:dyDescent="0.2">
      <c r="A173" s="8"/>
      <c r="C173" s="8"/>
      <c r="D173" s="8"/>
      <c r="E173" s="8"/>
      <c r="F173" s="8"/>
      <c r="G173" s="8"/>
      <c r="H173" s="8"/>
      <c r="I173" s="8"/>
      <c r="J173" s="8"/>
      <c r="L173" s="8"/>
    </row>
    <row r="174" spans="1:12" x14ac:dyDescent="0.2">
      <c r="A174" s="8"/>
      <c r="C174" s="8"/>
      <c r="D174" s="8"/>
      <c r="E174" s="8"/>
      <c r="F174" s="8"/>
      <c r="G174" s="8"/>
      <c r="H174" s="8"/>
      <c r="I174" s="8"/>
      <c r="J174" s="8"/>
      <c r="L174" s="8"/>
    </row>
    <row r="175" spans="1:12" x14ac:dyDescent="0.2">
      <c r="A175" s="8"/>
      <c r="C175" s="8"/>
      <c r="D175" s="8"/>
      <c r="E175" s="8"/>
      <c r="F175" s="8"/>
      <c r="G175" s="8"/>
      <c r="H175" s="8"/>
      <c r="I175" s="8"/>
      <c r="J175" s="8"/>
      <c r="L175" s="8"/>
    </row>
    <row r="176" spans="1:12" x14ac:dyDescent="0.2">
      <c r="A176" s="8"/>
      <c r="C176" s="8"/>
      <c r="D176" s="8"/>
      <c r="E176" s="8"/>
      <c r="F176" s="8"/>
      <c r="G176" s="8"/>
      <c r="H176" s="8"/>
      <c r="I176" s="8"/>
      <c r="J176" s="8"/>
      <c r="L176" s="8"/>
    </row>
    <row r="177" spans="1:12" x14ac:dyDescent="0.2">
      <c r="A177" s="8"/>
      <c r="C177" s="8"/>
      <c r="D177" s="8"/>
      <c r="E177" s="8"/>
      <c r="F177" s="8"/>
      <c r="G177" s="8"/>
      <c r="H177" s="8"/>
      <c r="I177" s="8"/>
      <c r="J177" s="8"/>
      <c r="L177" s="8"/>
    </row>
    <row r="178" spans="1:12" x14ac:dyDescent="0.2">
      <c r="A178" s="8"/>
      <c r="C178" s="8"/>
      <c r="D178" s="8"/>
      <c r="E178" s="8"/>
      <c r="F178" s="8"/>
      <c r="G178" s="8"/>
      <c r="H178" s="8"/>
      <c r="I178" s="8"/>
      <c r="J178" s="8"/>
      <c r="L178" s="8"/>
    </row>
    <row r="179" spans="1:12" x14ac:dyDescent="0.2">
      <c r="A179" s="8"/>
      <c r="C179" s="8"/>
      <c r="D179" s="8"/>
      <c r="E179" s="8"/>
      <c r="F179" s="8"/>
      <c r="G179" s="8"/>
      <c r="H179" s="8"/>
      <c r="I179" s="8"/>
      <c r="J179" s="8"/>
      <c r="L179" s="8"/>
    </row>
    <row r="180" spans="1:12" x14ac:dyDescent="0.2">
      <c r="A180" s="8"/>
      <c r="C180" s="8"/>
      <c r="D180" s="8"/>
      <c r="E180" s="8"/>
      <c r="F180" s="8"/>
      <c r="G180" s="8"/>
      <c r="H180" s="8"/>
      <c r="I180" s="8"/>
      <c r="J180" s="8"/>
      <c r="L180" s="8"/>
    </row>
    <row r="181" spans="1:12" x14ac:dyDescent="0.2">
      <c r="A181" s="8"/>
      <c r="C181" s="8"/>
      <c r="D181" s="8"/>
      <c r="E181" s="8"/>
      <c r="F181" s="8"/>
      <c r="G181" s="8"/>
      <c r="H181" s="8"/>
      <c r="I181" s="8"/>
      <c r="J181" s="8"/>
      <c r="L181" s="8"/>
    </row>
    <row r="182" spans="1:12" x14ac:dyDescent="0.2">
      <c r="A182" s="8"/>
      <c r="C182" s="8"/>
      <c r="D182" s="8"/>
      <c r="E182" s="8"/>
      <c r="F182" s="8"/>
      <c r="G182" s="8"/>
      <c r="H182" s="8"/>
      <c r="I182" s="8"/>
      <c r="J182" s="8"/>
      <c r="L182" s="8"/>
    </row>
    <row r="183" spans="1:12" x14ac:dyDescent="0.2">
      <c r="A183" s="8"/>
      <c r="C183" s="8"/>
      <c r="D183" s="8"/>
      <c r="E183" s="8"/>
      <c r="F183" s="8"/>
      <c r="G183" s="8"/>
      <c r="H183" s="8"/>
      <c r="I183" s="8"/>
      <c r="J183" s="8"/>
      <c r="L183" s="8"/>
    </row>
    <row r="184" spans="1:12" x14ac:dyDescent="0.2">
      <c r="A184" s="8"/>
      <c r="C184" s="8"/>
      <c r="D184" s="8"/>
      <c r="E184" s="8"/>
      <c r="F184" s="8"/>
      <c r="G184" s="8"/>
      <c r="H184" s="8"/>
      <c r="I184" s="8"/>
      <c r="J184" s="8"/>
      <c r="L184" s="8"/>
    </row>
    <row r="185" spans="1:12" x14ac:dyDescent="0.2">
      <c r="A185" s="8"/>
      <c r="C185" s="8"/>
      <c r="D185" s="8"/>
      <c r="E185" s="8"/>
      <c r="F185" s="8"/>
      <c r="G185" s="8"/>
      <c r="H185" s="8"/>
      <c r="I185" s="8"/>
      <c r="J185" s="8"/>
      <c r="L185" s="8"/>
    </row>
    <row r="186" spans="1:12" x14ac:dyDescent="0.2">
      <c r="A186" s="8"/>
      <c r="C186" s="8"/>
      <c r="D186" s="8"/>
      <c r="E186" s="8"/>
      <c r="F186" s="8"/>
      <c r="G186" s="8"/>
      <c r="H186" s="8"/>
      <c r="I186" s="8"/>
      <c r="J186" s="8"/>
      <c r="L186" s="8"/>
    </row>
    <row r="187" spans="1:12" x14ac:dyDescent="0.2">
      <c r="A187" s="8"/>
      <c r="C187" s="8"/>
      <c r="D187" s="8"/>
      <c r="E187" s="8"/>
      <c r="F187" s="8"/>
      <c r="G187" s="8"/>
      <c r="H187" s="8"/>
      <c r="I187" s="8"/>
      <c r="J187" s="8"/>
      <c r="L187" s="8"/>
    </row>
    <row r="188" spans="1:12" x14ac:dyDescent="0.2">
      <c r="A188" s="8"/>
      <c r="C188" s="8"/>
      <c r="D188" s="8"/>
      <c r="E188" s="8"/>
      <c r="F188" s="8"/>
      <c r="G188" s="8"/>
      <c r="H188" s="8"/>
      <c r="I188" s="8"/>
      <c r="J188" s="8"/>
      <c r="L188" s="8"/>
    </row>
    <row r="189" spans="1:12" x14ac:dyDescent="0.2">
      <c r="A189" s="8"/>
      <c r="C189" s="8"/>
      <c r="D189" s="8"/>
      <c r="E189" s="8"/>
      <c r="F189" s="8"/>
      <c r="G189" s="8"/>
      <c r="H189" s="8"/>
      <c r="I189" s="8"/>
      <c r="J189" s="8"/>
      <c r="L189" s="8"/>
    </row>
    <row r="190" spans="1:12" x14ac:dyDescent="0.2">
      <c r="A190" s="8"/>
      <c r="C190" s="8"/>
      <c r="D190" s="8"/>
      <c r="E190" s="8"/>
      <c r="F190" s="8"/>
      <c r="G190" s="8"/>
      <c r="H190" s="8"/>
      <c r="I190" s="8"/>
      <c r="J190" s="8"/>
      <c r="L190" s="8"/>
    </row>
    <row r="191" spans="1:12" x14ac:dyDescent="0.2">
      <c r="A191" s="8"/>
      <c r="C191" s="8"/>
      <c r="D191" s="8"/>
      <c r="E191" s="8"/>
      <c r="F191" s="8"/>
      <c r="G191" s="8"/>
      <c r="H191" s="8"/>
      <c r="I191" s="8"/>
      <c r="J191" s="8"/>
      <c r="L191" s="8"/>
    </row>
    <row r="192" spans="1:12" x14ac:dyDescent="0.2">
      <c r="A192" s="8"/>
      <c r="C192" s="8"/>
      <c r="D192" s="8"/>
      <c r="E192" s="8"/>
      <c r="F192" s="8"/>
      <c r="G192" s="8"/>
      <c r="H192" s="8"/>
      <c r="I192" s="8"/>
      <c r="J192" s="8"/>
      <c r="L192" s="8"/>
    </row>
    <row r="193" spans="1:12" x14ac:dyDescent="0.2">
      <c r="A193" s="8"/>
      <c r="C193" s="8"/>
      <c r="D193" s="8"/>
      <c r="E193" s="8"/>
      <c r="F193" s="8"/>
      <c r="G193" s="8"/>
      <c r="H193" s="8"/>
      <c r="I193" s="8"/>
      <c r="J193" s="8"/>
      <c r="L193" s="8"/>
    </row>
    <row r="194" spans="1:12" x14ac:dyDescent="0.2">
      <c r="A194" s="8"/>
      <c r="C194" s="8"/>
      <c r="D194" s="8"/>
      <c r="E194" s="8"/>
      <c r="F194" s="8"/>
      <c r="G194" s="8"/>
      <c r="H194" s="8"/>
      <c r="I194" s="8"/>
      <c r="J194" s="8"/>
      <c r="L194" s="8"/>
    </row>
    <row r="195" spans="1:12" x14ac:dyDescent="0.2">
      <c r="A195" s="8"/>
      <c r="C195" s="8"/>
      <c r="D195" s="8"/>
      <c r="E195" s="8"/>
      <c r="F195" s="8"/>
      <c r="G195" s="8"/>
      <c r="H195" s="8"/>
      <c r="I195" s="8"/>
      <c r="J195" s="8"/>
      <c r="L195" s="8"/>
    </row>
    <row r="196" spans="1:12" x14ac:dyDescent="0.2">
      <c r="A196" s="8"/>
      <c r="C196" s="8"/>
      <c r="D196" s="8"/>
      <c r="E196" s="8"/>
      <c r="F196" s="8"/>
      <c r="G196" s="8"/>
      <c r="H196" s="8"/>
      <c r="I196" s="8"/>
      <c r="J196" s="8"/>
      <c r="L196" s="8"/>
    </row>
    <row r="197" spans="1:12" x14ac:dyDescent="0.2">
      <c r="A197" s="8"/>
      <c r="C197" s="8"/>
      <c r="D197" s="8"/>
      <c r="E197" s="8"/>
      <c r="F197" s="8"/>
      <c r="G197" s="8"/>
      <c r="H197" s="8"/>
      <c r="I197" s="8"/>
      <c r="J197" s="8"/>
      <c r="L197" s="8"/>
    </row>
    <row r="198" spans="1:12" x14ac:dyDescent="0.2">
      <c r="A198" s="8"/>
      <c r="C198" s="8"/>
      <c r="D198" s="8"/>
      <c r="E198" s="8"/>
      <c r="F198" s="8"/>
      <c r="G198" s="8"/>
      <c r="H198" s="8"/>
      <c r="I198" s="8"/>
      <c r="J198" s="8"/>
      <c r="L198" s="8"/>
    </row>
    <row r="199" spans="1:12" x14ac:dyDescent="0.2">
      <c r="A199" s="8"/>
      <c r="C199" s="8"/>
      <c r="D199" s="8"/>
      <c r="E199" s="8"/>
      <c r="F199" s="8"/>
      <c r="G199" s="8"/>
      <c r="H199" s="8"/>
      <c r="I199" s="8"/>
      <c r="J199" s="8"/>
      <c r="L199" s="8"/>
    </row>
    <row r="200" spans="1:12" x14ac:dyDescent="0.2">
      <c r="A200" s="8"/>
      <c r="C200" s="8"/>
      <c r="D200" s="8"/>
      <c r="E200" s="8"/>
      <c r="F200" s="8"/>
      <c r="G200" s="8"/>
      <c r="H200" s="8"/>
      <c r="I200" s="8"/>
      <c r="J200" s="8"/>
      <c r="L200" s="8"/>
    </row>
    <row r="201" spans="1:12" x14ac:dyDescent="0.2">
      <c r="A201" s="8"/>
      <c r="C201" s="8"/>
      <c r="D201" s="8"/>
      <c r="E201" s="8"/>
      <c r="F201" s="8"/>
      <c r="G201" s="8"/>
      <c r="H201" s="8"/>
      <c r="I201" s="8"/>
      <c r="J201" s="8"/>
      <c r="L201" s="8"/>
    </row>
    <row r="202" spans="1:12" x14ac:dyDescent="0.2">
      <c r="A202" s="8"/>
      <c r="C202" s="8"/>
      <c r="D202" s="8"/>
      <c r="E202" s="8"/>
      <c r="F202" s="8"/>
      <c r="G202" s="8"/>
      <c r="H202" s="8"/>
      <c r="I202" s="8"/>
      <c r="J202" s="8"/>
      <c r="L202" s="8"/>
    </row>
    <row r="203" spans="1:12" x14ac:dyDescent="0.2">
      <c r="A203" s="8"/>
      <c r="C203" s="8"/>
      <c r="D203" s="8"/>
      <c r="E203" s="8"/>
      <c r="F203" s="8"/>
      <c r="G203" s="8"/>
      <c r="H203" s="8"/>
      <c r="I203" s="8"/>
      <c r="J203" s="8"/>
      <c r="L203" s="8"/>
    </row>
    <row r="204" spans="1:12" x14ac:dyDescent="0.2">
      <c r="A204" s="8"/>
      <c r="C204" s="8"/>
      <c r="D204" s="8"/>
      <c r="E204" s="8"/>
      <c r="F204" s="8"/>
      <c r="G204" s="8"/>
      <c r="H204" s="8"/>
      <c r="I204" s="8"/>
      <c r="J204" s="8"/>
      <c r="L204" s="8"/>
    </row>
    <row r="205" spans="1:12" x14ac:dyDescent="0.2">
      <c r="A205" s="8"/>
      <c r="C205" s="8"/>
      <c r="D205" s="8"/>
      <c r="E205" s="8"/>
      <c r="F205" s="8"/>
      <c r="G205" s="8"/>
      <c r="H205" s="8"/>
      <c r="I205" s="8"/>
      <c r="J205" s="8"/>
      <c r="L205" s="8"/>
    </row>
    <row r="206" spans="1:12" x14ac:dyDescent="0.2">
      <c r="A206" s="8"/>
      <c r="C206" s="8"/>
      <c r="D206" s="8"/>
      <c r="E206" s="8"/>
      <c r="F206" s="8"/>
      <c r="G206" s="8"/>
      <c r="H206" s="8"/>
      <c r="I206" s="8"/>
      <c r="J206" s="8"/>
      <c r="L206" s="8"/>
    </row>
    <row r="207" spans="1:12" x14ac:dyDescent="0.2">
      <c r="A207" s="8"/>
      <c r="C207" s="8"/>
      <c r="D207" s="8"/>
      <c r="E207" s="8"/>
      <c r="F207" s="8"/>
      <c r="G207" s="8"/>
      <c r="H207" s="8"/>
      <c r="I207" s="8"/>
      <c r="J207" s="8"/>
      <c r="L207" s="8"/>
    </row>
    <row r="208" spans="1:12" x14ac:dyDescent="0.2">
      <c r="A208" s="8"/>
      <c r="C208" s="8"/>
      <c r="D208" s="8"/>
      <c r="E208" s="8"/>
      <c r="F208" s="8"/>
      <c r="G208" s="8"/>
      <c r="H208" s="8"/>
      <c r="I208" s="8"/>
      <c r="J208" s="8"/>
      <c r="L208" s="8"/>
    </row>
    <row r="209" spans="1:12" x14ac:dyDescent="0.2">
      <c r="A209" s="8"/>
      <c r="C209" s="8"/>
      <c r="D209" s="8"/>
      <c r="E209" s="8"/>
      <c r="F209" s="8"/>
      <c r="G209" s="8"/>
      <c r="H209" s="8"/>
      <c r="I209" s="8"/>
      <c r="J209" s="8"/>
      <c r="L209" s="8"/>
    </row>
    <row r="210" spans="1:12" x14ac:dyDescent="0.2">
      <c r="A210" s="8"/>
      <c r="C210" s="8"/>
      <c r="D210" s="8"/>
      <c r="E210" s="8"/>
      <c r="F210" s="8"/>
      <c r="G210" s="8"/>
      <c r="H210" s="8"/>
      <c r="I210" s="8"/>
      <c r="J210" s="8"/>
      <c r="L210" s="8"/>
    </row>
    <row r="211" spans="1:12" x14ac:dyDescent="0.2">
      <c r="A211" s="8"/>
      <c r="C211" s="8"/>
      <c r="D211" s="8"/>
      <c r="E211" s="8"/>
      <c r="F211" s="8"/>
      <c r="G211" s="8"/>
      <c r="H211" s="8"/>
      <c r="I211" s="8"/>
      <c r="J211" s="8"/>
      <c r="L211" s="8"/>
    </row>
    <row r="212" spans="1:12" x14ac:dyDescent="0.2">
      <c r="A212" s="8"/>
      <c r="C212" s="8"/>
      <c r="D212" s="8"/>
      <c r="E212" s="8"/>
      <c r="F212" s="8"/>
      <c r="G212" s="8"/>
      <c r="H212" s="8"/>
      <c r="I212" s="8"/>
      <c r="J212" s="8"/>
      <c r="L212" s="8"/>
    </row>
    <row r="213" spans="1:12" x14ac:dyDescent="0.2">
      <c r="A213" s="8"/>
      <c r="C213" s="8"/>
      <c r="D213" s="8"/>
      <c r="E213" s="8"/>
      <c r="F213" s="8"/>
      <c r="G213" s="8"/>
      <c r="H213" s="8"/>
      <c r="I213" s="8"/>
      <c r="J213" s="8"/>
      <c r="L213" s="8"/>
    </row>
    <row r="214" spans="1:12" x14ac:dyDescent="0.2">
      <c r="A214" s="8"/>
      <c r="C214" s="8"/>
      <c r="D214" s="8"/>
      <c r="E214" s="8"/>
      <c r="F214" s="8"/>
      <c r="G214" s="8"/>
      <c r="H214" s="8"/>
      <c r="I214" s="8"/>
      <c r="J214" s="8"/>
      <c r="L214" s="8"/>
    </row>
    <row r="215" spans="1:12" x14ac:dyDescent="0.2">
      <c r="A215" s="8"/>
      <c r="C215" s="8"/>
      <c r="D215" s="8"/>
      <c r="E215" s="8"/>
      <c r="F215" s="8"/>
      <c r="G215" s="8"/>
      <c r="H215" s="8"/>
      <c r="I215" s="8"/>
      <c r="J215" s="8"/>
      <c r="L215" s="8"/>
    </row>
    <row r="216" spans="1:12" x14ac:dyDescent="0.2">
      <c r="A216" s="8"/>
      <c r="C216" s="8"/>
      <c r="D216" s="8"/>
      <c r="E216" s="8"/>
      <c r="F216" s="8"/>
      <c r="G216" s="8"/>
      <c r="H216" s="8"/>
      <c r="I216" s="8"/>
      <c r="J216" s="8"/>
      <c r="L216" s="8"/>
    </row>
    <row r="217" spans="1:12" x14ac:dyDescent="0.2">
      <c r="A217" s="8"/>
      <c r="C217" s="8"/>
      <c r="D217" s="8"/>
      <c r="E217" s="8"/>
      <c r="F217" s="8"/>
      <c r="G217" s="8"/>
      <c r="H217" s="8"/>
      <c r="I217" s="8"/>
      <c r="J217" s="8"/>
      <c r="L217" s="8"/>
    </row>
    <row r="218" spans="1:12" x14ac:dyDescent="0.2">
      <c r="A218" s="8"/>
      <c r="C218" s="8"/>
      <c r="D218" s="8"/>
      <c r="E218" s="8"/>
      <c r="F218" s="8"/>
      <c r="G218" s="8"/>
      <c r="H218" s="8"/>
      <c r="I218" s="8"/>
      <c r="J218" s="8"/>
      <c r="L218" s="8"/>
    </row>
    <row r="219" spans="1:12" x14ac:dyDescent="0.2">
      <c r="A219" s="8"/>
      <c r="C219" s="8"/>
      <c r="D219" s="8"/>
      <c r="E219" s="8"/>
      <c r="F219" s="8"/>
      <c r="G219" s="8"/>
      <c r="H219" s="8"/>
      <c r="I219" s="8"/>
      <c r="J219" s="8"/>
      <c r="L219" s="8"/>
    </row>
    <row r="220" spans="1:12" x14ac:dyDescent="0.2">
      <c r="A220" s="8"/>
      <c r="C220" s="8"/>
      <c r="D220" s="8"/>
      <c r="E220" s="8"/>
      <c r="F220" s="8"/>
      <c r="G220" s="8"/>
      <c r="H220" s="8"/>
      <c r="I220" s="8"/>
      <c r="J220" s="8"/>
      <c r="L220" s="8"/>
    </row>
    <row r="221" spans="1:12" x14ac:dyDescent="0.2">
      <c r="A221" s="8"/>
      <c r="C221" s="8"/>
      <c r="D221" s="8"/>
      <c r="E221" s="8"/>
      <c r="F221" s="8"/>
      <c r="G221" s="8"/>
      <c r="H221" s="8"/>
      <c r="I221" s="8"/>
      <c r="J221" s="8"/>
      <c r="L221" s="8"/>
    </row>
    <row r="222" spans="1:12" x14ac:dyDescent="0.2">
      <c r="A222" s="8"/>
      <c r="C222" s="8"/>
      <c r="D222" s="8"/>
      <c r="E222" s="8"/>
      <c r="F222" s="8"/>
      <c r="G222" s="8"/>
      <c r="H222" s="8"/>
      <c r="I222" s="8"/>
      <c r="J222" s="8"/>
      <c r="L222" s="8"/>
    </row>
    <row r="225" spans="1:12" x14ac:dyDescent="0.2">
      <c r="A225" s="8"/>
      <c r="C225" s="8"/>
      <c r="D225" s="8"/>
      <c r="E225" s="8"/>
      <c r="F225" s="8"/>
      <c r="G225" s="8"/>
      <c r="H225" s="8"/>
      <c r="I225" s="8"/>
      <c r="J225" s="8"/>
      <c r="L225" s="8"/>
    </row>
    <row r="226" spans="1:12" x14ac:dyDescent="0.2">
      <c r="A226" s="8"/>
      <c r="C226" s="8"/>
      <c r="D226" s="8"/>
      <c r="E226" s="8"/>
      <c r="F226" s="8"/>
      <c r="G226" s="8"/>
      <c r="H226" s="8"/>
      <c r="I226" s="8"/>
      <c r="J226" s="8"/>
      <c r="L226" s="8"/>
    </row>
    <row r="227" spans="1:12" x14ac:dyDescent="0.2">
      <c r="A227" s="8"/>
      <c r="C227" s="8"/>
      <c r="D227" s="8"/>
      <c r="E227" s="8"/>
      <c r="F227" s="8"/>
      <c r="G227" s="8"/>
      <c r="H227" s="8"/>
      <c r="I227" s="8"/>
      <c r="J227" s="8"/>
      <c r="L227" s="8"/>
    </row>
    <row r="228" spans="1:12" x14ac:dyDescent="0.2">
      <c r="A228" s="8"/>
      <c r="C228" s="8"/>
      <c r="D228" s="8"/>
      <c r="E228" s="8"/>
      <c r="F228" s="8"/>
      <c r="G228" s="8"/>
      <c r="H228" s="8"/>
      <c r="I228" s="8"/>
      <c r="J228" s="8"/>
      <c r="L228" s="8"/>
    </row>
    <row r="229" spans="1:12" x14ac:dyDescent="0.2">
      <c r="A229" s="8"/>
      <c r="C229" s="8"/>
      <c r="D229" s="8"/>
      <c r="E229" s="8"/>
      <c r="F229" s="8"/>
      <c r="G229" s="8"/>
      <c r="H229" s="8"/>
      <c r="I229" s="8"/>
      <c r="J229" s="8"/>
      <c r="L229" s="8"/>
    </row>
    <row r="230" spans="1:12" x14ac:dyDescent="0.2">
      <c r="A230" s="8"/>
      <c r="C230" s="8"/>
      <c r="D230" s="8"/>
      <c r="E230" s="8"/>
      <c r="F230" s="8"/>
      <c r="G230" s="8"/>
      <c r="H230" s="8"/>
      <c r="I230" s="8"/>
      <c r="J230" s="8"/>
      <c r="L230" s="8"/>
    </row>
    <row r="231" spans="1:12" x14ac:dyDescent="0.2">
      <c r="A231" s="8"/>
      <c r="C231" s="8"/>
      <c r="D231" s="8"/>
      <c r="E231" s="8"/>
      <c r="F231" s="8"/>
      <c r="G231" s="8"/>
      <c r="H231" s="8"/>
      <c r="I231" s="8"/>
      <c r="J231" s="8"/>
      <c r="L231" s="8"/>
    </row>
    <row r="232" spans="1:12" x14ac:dyDescent="0.2">
      <c r="A232" s="8"/>
      <c r="C232" s="8"/>
      <c r="D232" s="8"/>
      <c r="E232" s="8"/>
      <c r="F232" s="8"/>
      <c r="G232" s="8"/>
      <c r="H232" s="8"/>
      <c r="I232" s="8"/>
      <c r="J232" s="8"/>
      <c r="L232" s="8"/>
    </row>
    <row r="233" spans="1:12" x14ac:dyDescent="0.2">
      <c r="A233" s="8"/>
      <c r="C233" s="8"/>
      <c r="D233" s="8"/>
      <c r="E233" s="8"/>
      <c r="F233" s="8"/>
      <c r="G233" s="8"/>
      <c r="H233" s="8"/>
      <c r="I233" s="8"/>
      <c r="J233" s="8"/>
      <c r="L233" s="8"/>
    </row>
    <row r="234" spans="1:12" x14ac:dyDescent="0.2">
      <c r="A234" s="8"/>
      <c r="C234" s="8"/>
      <c r="D234" s="8"/>
      <c r="E234" s="8"/>
      <c r="F234" s="8"/>
      <c r="G234" s="8"/>
      <c r="H234" s="8"/>
      <c r="I234" s="8"/>
      <c r="J234" s="8"/>
      <c r="L234" s="8"/>
    </row>
    <row r="235" spans="1:12" x14ac:dyDescent="0.2">
      <c r="A235" s="8"/>
      <c r="C235" s="8"/>
      <c r="D235" s="8"/>
      <c r="E235" s="8"/>
      <c r="F235" s="8"/>
      <c r="G235" s="8"/>
      <c r="H235" s="8"/>
      <c r="I235" s="8"/>
      <c r="J235" s="8"/>
      <c r="L235" s="8"/>
    </row>
    <row r="236" spans="1:12" x14ac:dyDescent="0.2">
      <c r="A236" s="8"/>
      <c r="C236" s="8"/>
      <c r="D236" s="8"/>
      <c r="E236" s="8"/>
      <c r="F236" s="8"/>
      <c r="G236" s="8"/>
      <c r="H236" s="8"/>
      <c r="I236" s="8"/>
      <c r="J236" s="8"/>
      <c r="L236" s="8"/>
    </row>
    <row r="237" spans="1:12" x14ac:dyDescent="0.2">
      <c r="A237" s="8"/>
      <c r="C237" s="8"/>
      <c r="D237" s="8"/>
      <c r="E237" s="8"/>
      <c r="F237" s="8"/>
      <c r="G237" s="8"/>
      <c r="H237" s="8"/>
      <c r="I237" s="8"/>
      <c r="J237" s="8"/>
      <c r="L237" s="8"/>
    </row>
    <row r="238" spans="1:12" x14ac:dyDescent="0.2">
      <c r="A238" s="8"/>
      <c r="C238" s="8"/>
      <c r="D238" s="8"/>
      <c r="E238" s="8"/>
      <c r="F238" s="8"/>
      <c r="G238" s="8"/>
      <c r="H238" s="8"/>
      <c r="I238" s="8"/>
      <c r="J238" s="8"/>
      <c r="L238" s="8"/>
    </row>
    <row r="239" spans="1:12" x14ac:dyDescent="0.2">
      <c r="A239" s="8"/>
      <c r="C239" s="8"/>
      <c r="D239" s="8"/>
      <c r="E239" s="8"/>
      <c r="F239" s="8"/>
      <c r="G239" s="8"/>
      <c r="H239" s="8"/>
      <c r="I239" s="8"/>
      <c r="J239" s="8"/>
      <c r="L239" s="8"/>
    </row>
    <row r="240" spans="1:12" x14ac:dyDescent="0.2">
      <c r="A240" s="8"/>
      <c r="C240" s="8"/>
      <c r="D240" s="8"/>
      <c r="E240" s="8"/>
      <c r="F240" s="8"/>
      <c r="G240" s="8"/>
      <c r="H240" s="8"/>
      <c r="I240" s="8"/>
      <c r="J240" s="8"/>
      <c r="L240" s="8"/>
    </row>
    <row r="241" spans="1:12" x14ac:dyDescent="0.2">
      <c r="A241" s="8"/>
      <c r="C241" s="8"/>
      <c r="D241" s="8"/>
      <c r="E241" s="8"/>
      <c r="F241" s="8"/>
      <c r="G241" s="8"/>
      <c r="H241" s="8"/>
      <c r="I241" s="8"/>
      <c r="J241" s="8"/>
      <c r="L241" s="8"/>
    </row>
  </sheetData>
  <mergeCells count="5">
    <mergeCell ref="B4:C4"/>
    <mergeCell ref="A5:B5"/>
    <mergeCell ref="A20:B20"/>
    <mergeCell ref="A38:B38"/>
    <mergeCell ref="A53:B53"/>
  </mergeCells>
  <pageMargins left="0" right="0" top="0" bottom="0" header="0" footer="0"/>
  <pageSetup paperSize="9" scale="76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M19"/>
  <sheetViews>
    <sheetView showGridLines="0" view="pageBreakPreview" zoomScale="90" zoomScaleNormal="100" zoomScaleSheetLayoutView="90" workbookViewId="0">
      <selection activeCell="N13" sqref="N13"/>
    </sheetView>
  </sheetViews>
  <sheetFormatPr baseColWidth="10" defaultColWidth="11.42578125" defaultRowHeight="12.75" x14ac:dyDescent="0.2"/>
  <cols>
    <col min="1" max="1" width="3.85546875" customWidth="1"/>
    <col min="2" max="2" width="37.28515625" customWidth="1"/>
    <col min="3" max="4" width="7.5703125" customWidth="1"/>
    <col min="5" max="5" width="7.5703125" bestFit="1" customWidth="1"/>
    <col min="6" max="13" width="7.5703125" customWidth="1"/>
  </cols>
  <sheetData>
    <row r="1" spans="1:13" ht="15" x14ac:dyDescent="0.2">
      <c r="A1" s="19" t="s">
        <v>22</v>
      </c>
      <c r="D1" s="19"/>
      <c r="E1" s="20"/>
      <c r="F1" s="20"/>
      <c r="G1" s="20"/>
      <c r="H1" s="20"/>
      <c r="I1" s="20"/>
      <c r="J1" s="20"/>
      <c r="K1" s="20"/>
      <c r="L1" s="20"/>
      <c r="M1" s="20"/>
    </row>
    <row r="2" spans="1:13" ht="26.25" customHeight="1" x14ac:dyDescent="0.2">
      <c r="A2" s="21" t="s">
        <v>1</v>
      </c>
      <c r="D2" s="21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">
      <c r="C3" s="6"/>
      <c r="D3" s="6"/>
      <c r="E3" s="23"/>
      <c r="F3" s="23"/>
      <c r="G3" s="23"/>
      <c r="H3" s="23"/>
      <c r="I3" s="23"/>
      <c r="J3" s="23"/>
      <c r="K3" s="23"/>
      <c r="L3" s="23"/>
      <c r="M3" s="23"/>
    </row>
    <row r="4" spans="1:13" ht="13.5" thickBot="1" x14ac:dyDescent="0.25">
      <c r="A4" s="98"/>
      <c r="B4" s="90" t="s">
        <v>2</v>
      </c>
      <c r="C4" s="122">
        <v>2016</v>
      </c>
      <c r="D4" s="123" t="s">
        <v>24</v>
      </c>
      <c r="E4" s="122" t="s">
        <v>25</v>
      </c>
      <c r="F4" s="122" t="s">
        <v>26</v>
      </c>
      <c r="G4" s="122" t="s">
        <v>28</v>
      </c>
      <c r="H4" s="122">
        <v>2017</v>
      </c>
      <c r="I4" s="122" t="s">
        <v>48</v>
      </c>
      <c r="J4" s="122" t="s">
        <v>49</v>
      </c>
      <c r="K4" s="122" t="s">
        <v>50</v>
      </c>
      <c r="L4" s="122" t="s">
        <v>51</v>
      </c>
      <c r="M4" s="122">
        <v>2018</v>
      </c>
    </row>
    <row r="5" spans="1:13" ht="1.5" customHeight="1" x14ac:dyDescent="0.2">
      <c r="D5" s="133"/>
      <c r="E5" s="134"/>
    </row>
    <row r="6" spans="1:13" x14ac:dyDescent="0.2">
      <c r="A6" s="25" t="s">
        <v>23</v>
      </c>
      <c r="C6" s="25"/>
      <c r="D6" s="96"/>
      <c r="L6" s="11"/>
      <c r="M6" s="11"/>
    </row>
    <row r="7" spans="1:13" x14ac:dyDescent="0.2">
      <c r="B7" s="91" t="s">
        <v>36</v>
      </c>
      <c r="C7" s="28">
        <v>-4</v>
      </c>
      <c r="D7" s="28">
        <v>-48</v>
      </c>
      <c r="E7" s="28">
        <v>-1194</v>
      </c>
      <c r="F7" s="28">
        <v>73</v>
      </c>
      <c r="G7" s="28">
        <v>22</v>
      </c>
      <c r="H7" s="28">
        <v>-1147</v>
      </c>
      <c r="I7" s="28">
        <v>82</v>
      </c>
      <c r="J7" s="28">
        <v>-24</v>
      </c>
      <c r="K7" s="28">
        <v>311</v>
      </c>
      <c r="L7" s="28">
        <v>-187</v>
      </c>
      <c r="M7" s="28">
        <v>182</v>
      </c>
    </row>
    <row r="8" spans="1:13" x14ac:dyDescent="0.2">
      <c r="B8" s="60" t="s">
        <v>5</v>
      </c>
      <c r="C8" s="29">
        <v>-141</v>
      </c>
      <c r="D8" s="29">
        <v>-38</v>
      </c>
      <c r="E8" s="29">
        <v>-58</v>
      </c>
      <c r="F8" s="29">
        <v>7</v>
      </c>
      <c r="G8" s="29">
        <v>-285</v>
      </c>
      <c r="H8" s="29">
        <f t="shared" ref="H8:H18" si="0">D8+E8+F8+G8</f>
        <v>-374</v>
      </c>
      <c r="I8" s="29">
        <v>-46</v>
      </c>
      <c r="J8" s="29">
        <v>-212</v>
      </c>
      <c r="K8" s="126">
        <v>-173</v>
      </c>
      <c r="L8" s="126">
        <v>-104</v>
      </c>
      <c r="M8" s="126">
        <v>-535</v>
      </c>
    </row>
    <row r="9" spans="1:13" x14ac:dyDescent="0.2">
      <c r="B9" s="127" t="s">
        <v>6</v>
      </c>
      <c r="C9" s="29">
        <v>-145</v>
      </c>
      <c r="D9" s="29">
        <v>-86</v>
      </c>
      <c r="E9" s="29">
        <v>-1252</v>
      </c>
      <c r="F9" s="29">
        <v>80</v>
      </c>
      <c r="G9" s="29">
        <v>-263</v>
      </c>
      <c r="H9" s="29">
        <f t="shared" si="0"/>
        <v>-1521</v>
      </c>
      <c r="I9" s="29">
        <v>36</v>
      </c>
      <c r="J9" s="29">
        <v>-236</v>
      </c>
      <c r="K9" s="126">
        <v>138</v>
      </c>
      <c r="L9" s="126">
        <v>-291</v>
      </c>
      <c r="M9" s="126">
        <v>-353</v>
      </c>
    </row>
    <row r="10" spans="1:13" x14ac:dyDescent="0.2">
      <c r="B10" s="24" t="s">
        <v>7</v>
      </c>
      <c r="C10" s="29">
        <v>-321</v>
      </c>
      <c r="D10" s="29">
        <v>-350</v>
      </c>
      <c r="E10" s="29">
        <v>451</v>
      </c>
      <c r="F10" s="29">
        <v>-300</v>
      </c>
      <c r="G10" s="29">
        <v>-201</v>
      </c>
      <c r="H10" s="29">
        <f t="shared" si="0"/>
        <v>-400</v>
      </c>
      <c r="I10" s="29">
        <v>-10</v>
      </c>
      <c r="J10" s="29">
        <v>5</v>
      </c>
      <c r="K10" s="126">
        <v>-6</v>
      </c>
      <c r="L10" s="126">
        <v>-8</v>
      </c>
      <c r="M10" s="126">
        <v>-19</v>
      </c>
    </row>
    <row r="11" spans="1:13" x14ac:dyDescent="0.2">
      <c r="B11" s="24" t="s">
        <v>8</v>
      </c>
      <c r="C11" s="29">
        <v>-466</v>
      </c>
      <c r="D11" s="29">
        <v>-436</v>
      </c>
      <c r="E11" s="29">
        <v>-801</v>
      </c>
      <c r="F11" s="29">
        <v>-220</v>
      </c>
      <c r="G11" s="29">
        <v>-464</v>
      </c>
      <c r="H11" s="29">
        <f t="shared" si="0"/>
        <v>-1921</v>
      </c>
      <c r="I11" s="29">
        <v>26</v>
      </c>
      <c r="J11" s="29">
        <v>-231</v>
      </c>
      <c r="K11" s="126">
        <v>132</v>
      </c>
      <c r="L11" s="126">
        <v>-299</v>
      </c>
      <c r="M11" s="126">
        <v>-372</v>
      </c>
    </row>
    <row r="12" spans="1:13" x14ac:dyDescent="0.2">
      <c r="B12" s="24" t="s">
        <v>30</v>
      </c>
      <c r="C12" s="29">
        <v>12</v>
      </c>
      <c r="D12" s="29">
        <v>8</v>
      </c>
      <c r="E12" s="29">
        <v>3</v>
      </c>
      <c r="F12" s="29">
        <v>1</v>
      </c>
      <c r="G12" s="29">
        <v>5</v>
      </c>
      <c r="H12" s="29">
        <f t="shared" si="0"/>
        <v>17</v>
      </c>
      <c r="I12" s="29">
        <v>4</v>
      </c>
      <c r="J12" s="29">
        <v>-2</v>
      </c>
      <c r="K12" s="126">
        <v>4</v>
      </c>
      <c r="L12" s="126">
        <v>1</v>
      </c>
      <c r="M12" s="126">
        <v>7</v>
      </c>
    </row>
    <row r="13" spans="1:13" x14ac:dyDescent="0.2">
      <c r="B13" s="24" t="s">
        <v>10</v>
      </c>
      <c r="C13" s="29">
        <v>-283</v>
      </c>
      <c r="D13" s="29">
        <v>-3</v>
      </c>
      <c r="E13" s="29">
        <v>210</v>
      </c>
      <c r="F13" s="29">
        <v>72</v>
      </c>
      <c r="G13" s="29">
        <v>-42</v>
      </c>
      <c r="H13" s="29">
        <f t="shared" si="0"/>
        <v>237</v>
      </c>
      <c r="I13" s="29">
        <v>-4</v>
      </c>
      <c r="J13" s="29">
        <v>-28</v>
      </c>
      <c r="K13" s="126">
        <v>1</v>
      </c>
      <c r="L13" s="126">
        <v>-243</v>
      </c>
      <c r="M13" s="126">
        <v>-274</v>
      </c>
    </row>
    <row r="14" spans="1:13" x14ac:dyDescent="0.2">
      <c r="B14" s="26" t="s">
        <v>11</v>
      </c>
      <c r="C14" s="29">
        <v>0</v>
      </c>
      <c r="D14" s="29">
        <v>0</v>
      </c>
      <c r="E14" s="29">
        <v>0</v>
      </c>
      <c r="F14" s="29"/>
      <c r="G14" s="29"/>
      <c r="H14" s="29">
        <f t="shared" si="0"/>
        <v>0</v>
      </c>
      <c r="I14" s="29">
        <v>0</v>
      </c>
      <c r="J14" s="29">
        <v>0</v>
      </c>
      <c r="K14" s="126">
        <v>0</v>
      </c>
      <c r="L14" s="126">
        <v>0</v>
      </c>
      <c r="M14" s="126">
        <v>0</v>
      </c>
    </row>
    <row r="15" spans="1:13" s="92" customFormat="1" x14ac:dyDescent="0.2">
      <c r="B15" s="24" t="s">
        <v>12</v>
      </c>
      <c r="C15" s="29">
        <v>-169</v>
      </c>
      <c r="D15" s="29">
        <v>78</v>
      </c>
      <c r="E15" s="29">
        <v>236</v>
      </c>
      <c r="F15" s="29">
        <v>-17</v>
      </c>
      <c r="G15" s="29">
        <v>-245</v>
      </c>
      <c r="H15" s="29">
        <f t="shared" si="0"/>
        <v>52</v>
      </c>
      <c r="I15" s="29">
        <v>-4</v>
      </c>
      <c r="J15" s="29">
        <v>49</v>
      </c>
      <c r="K15" s="126">
        <v>-63</v>
      </c>
      <c r="L15" s="126">
        <v>186</v>
      </c>
      <c r="M15" s="126">
        <v>168</v>
      </c>
    </row>
    <row r="16" spans="1:13" x14ac:dyDescent="0.2">
      <c r="B16" s="24" t="s">
        <v>13</v>
      </c>
      <c r="C16" s="29">
        <v>-906</v>
      </c>
      <c r="D16" s="29">
        <v>-353</v>
      </c>
      <c r="E16" s="29">
        <v>-352</v>
      </c>
      <c r="F16" s="29">
        <v>-164</v>
      </c>
      <c r="G16" s="29">
        <v>-746</v>
      </c>
      <c r="H16" s="29">
        <f t="shared" si="0"/>
        <v>-1615</v>
      </c>
      <c r="I16" s="29">
        <v>22</v>
      </c>
      <c r="J16" s="29">
        <v>-212</v>
      </c>
      <c r="K16" s="126">
        <v>74</v>
      </c>
      <c r="L16" s="126">
        <v>-355</v>
      </c>
      <c r="M16" s="126">
        <v>-471</v>
      </c>
    </row>
    <row r="17" spans="2:13" s="91" customFormat="1" x14ac:dyDescent="0.2">
      <c r="B17" s="61" t="s">
        <v>14</v>
      </c>
      <c r="C17" s="29">
        <v>170</v>
      </c>
      <c r="D17" s="29">
        <v>44</v>
      </c>
      <c r="E17" s="29">
        <v>37</v>
      </c>
      <c r="F17" s="29">
        <v>42</v>
      </c>
      <c r="G17" s="29">
        <v>47</v>
      </c>
      <c r="H17" s="29">
        <f t="shared" si="0"/>
        <v>170</v>
      </c>
      <c r="I17" s="29">
        <v>37</v>
      </c>
      <c r="J17" s="29">
        <v>45</v>
      </c>
      <c r="K17" s="126">
        <v>37</v>
      </c>
      <c r="L17" s="126">
        <v>45</v>
      </c>
      <c r="M17" s="126">
        <v>164</v>
      </c>
    </row>
    <row r="18" spans="2:13" x14ac:dyDescent="0.2">
      <c r="B18" s="25" t="s">
        <v>15</v>
      </c>
      <c r="C18" s="28">
        <v>-1076</v>
      </c>
      <c r="D18" s="28">
        <v>-397</v>
      </c>
      <c r="E18" s="28">
        <v>-389</v>
      </c>
      <c r="F18" s="28">
        <v>-206</v>
      </c>
      <c r="G18" s="28">
        <v>-793</v>
      </c>
      <c r="H18" s="28">
        <f t="shared" si="0"/>
        <v>-1785</v>
      </c>
      <c r="I18" s="28">
        <v>-15</v>
      </c>
      <c r="J18" s="28">
        <v>-257</v>
      </c>
      <c r="K18" s="28">
        <v>37</v>
      </c>
      <c r="L18" s="28">
        <v>-400</v>
      </c>
      <c r="M18" s="28">
        <v>-635</v>
      </c>
    </row>
    <row r="19" spans="2:13" x14ac:dyDescent="0.2">
      <c r="L19" s="18"/>
      <c r="M19" s="18"/>
    </row>
  </sheetData>
  <mergeCells count="1">
    <mergeCell ref="D5:E5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  <vt:lpstr>RBDF!Zone_d_impression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CEDRIC TOCQUE (A372556)</cp:lastModifiedBy>
  <cp:lastPrinted>2019-02-06T10:53:00Z</cp:lastPrinted>
  <dcterms:created xsi:type="dcterms:W3CDTF">2016-10-21T14:32:31Z</dcterms:created>
  <dcterms:modified xsi:type="dcterms:W3CDTF">2019-02-06T19:18:36Z</dcterms:modified>
</cp:coreProperties>
</file>