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35" yWindow="0" windowWidth="18915" windowHeight="11805" activeTab="0"/>
  </bookViews>
  <sheets>
    <sheet name="Overview" sheetId="1" r:id="rId1"/>
    <sheet name="Residential" sheetId="2" r:id="rId2"/>
    <sheet name="Covered bonds" sheetId="3" r:id="rId3"/>
    <sheet name="Explanations" sheetId="4" r:id="rId4"/>
  </sheets>
  <externalReferences>
    <externalReference r:id="rId7"/>
    <externalReference r:id="rId8"/>
  </externalReferences>
  <definedNames>
    <definedName name="EIB3M" localSheetId="3">VLOOKUP("Swap - Seller",'[1]Cash flows'!F:L,7,FALSE)</definedName>
    <definedName name="EIB3M">VLOOKUP("Swap - Seller",'[2]Cash flows'!F:L,7,FALSE)</definedName>
    <definedName name="Taux_RA" localSheetId="3">VLOOKUP("Taux de RA",'[1]Specific Parameters'!$A:$E,5,FALSE)</definedName>
    <definedName name="Taux_RA">VLOOKUP("Taux de RA",'[2]Specific Parameters'!$A:$E,5,FALSE)</definedName>
    <definedName name="_xlnm.Print_Area" localSheetId="2">'Covered bonds'!$A$1:$G$46</definedName>
    <definedName name="_xlnm.Print_Area" localSheetId="3">'Explanations'!$A$1:$L$188</definedName>
    <definedName name="_xlnm.Print_Area" localSheetId="0">'Overview'!$A$1:$J$185</definedName>
    <definedName name="_xlnm.Print_Area" localSheetId="1">'Residential'!$A$1:$M$209</definedName>
  </definedNames>
  <calcPr fullCalcOnLoad="1"/>
</workbook>
</file>

<file path=xl/sharedStrings.xml><?xml version="1.0" encoding="utf-8"?>
<sst xmlns="http://schemas.openxmlformats.org/spreadsheetml/2006/main" count="609" uniqueCount="448">
  <si>
    <t>FRENCH NATIONAL COVERED BOND LABEL REPORTING TEMPLATE</t>
  </si>
  <si>
    <t xml:space="preserve">CB ISSUER </t>
  </si>
  <si>
    <t>Société Générale SFH</t>
  </si>
  <si>
    <t xml:space="preserve">Reporting date </t>
  </si>
  <si>
    <t>(dd/mm/yyyy)</t>
  </si>
  <si>
    <t>GROUP LEVEL  INFORMATION AND SENIOR UNSECURED RATINGS</t>
  </si>
  <si>
    <t>1.1</t>
  </si>
  <si>
    <t>Group</t>
  </si>
  <si>
    <t>Société Générale</t>
  </si>
  <si>
    <t>Group parent company</t>
  </si>
  <si>
    <t>Group consolidated financial information (link)</t>
  </si>
  <si>
    <t>http://www.societegenerale.com/fr/mesurer-notre-performance/investisseurs/investisseurs-dette</t>
  </si>
  <si>
    <t>1.2</t>
  </si>
  <si>
    <t>Rating</t>
  </si>
  <si>
    <t>Rating Watch</t>
  </si>
  <si>
    <t>Outlook</t>
  </si>
  <si>
    <t>Senior unsecured rating (group parent company)</t>
  </si>
  <si>
    <t>Fitch</t>
  </si>
  <si>
    <t>A/F1</t>
  </si>
  <si>
    <t>No</t>
  </si>
  <si>
    <t>Negative</t>
  </si>
  <si>
    <t>Moody's</t>
  </si>
  <si>
    <t>A2/P-1</t>
  </si>
  <si>
    <t>Stable</t>
  </si>
  <si>
    <t>S&amp;P</t>
  </si>
  <si>
    <t>A/A-1</t>
  </si>
  <si>
    <t>1.3</t>
  </si>
  <si>
    <t>Rating watch</t>
  </si>
  <si>
    <t>Covered bond issuer rating (senior unsecured)</t>
  </si>
  <si>
    <t>NA</t>
  </si>
  <si>
    <t>1.4</t>
  </si>
  <si>
    <t xml:space="preserve"> Core Tier 1 ratio (%) (group parent company)</t>
  </si>
  <si>
    <t>as of</t>
  </si>
  <si>
    <t>COVERED BOND ISSUER OVERVIEW</t>
  </si>
  <si>
    <t>2.1</t>
  </si>
  <si>
    <t>Covered bond issuer</t>
  </si>
  <si>
    <t>Name of the covered bond issuer</t>
  </si>
  <si>
    <t>SG SFH</t>
  </si>
  <si>
    <t>Country in which the issuer is based</t>
  </si>
  <si>
    <t>France</t>
  </si>
  <si>
    <t>Financial information (link)</t>
  </si>
  <si>
    <t>Information on the legal framework (link)</t>
  </si>
  <si>
    <t>http://www.ecbc.eu/legislation/list</t>
  </si>
  <si>
    <t>UCITS compliant (Y / N) ?</t>
  </si>
  <si>
    <t>Y</t>
  </si>
  <si>
    <t>CRD compliant (Y / N) ?</t>
  </si>
  <si>
    <t>2.2</t>
  </si>
  <si>
    <t>Covered bonds and cover pool</t>
  </si>
  <si>
    <t>Total
outstanding</t>
  </si>
  <si>
    <t>of which eligible
to central bank repo-operations</t>
  </si>
  <si>
    <t>Cover pool</t>
  </si>
  <si>
    <t>Public sector exposures</t>
  </si>
  <si>
    <t>Commercial assets</t>
  </si>
  <si>
    <t>Residential assets</t>
  </si>
  <si>
    <t>Substitute assets</t>
  </si>
  <si>
    <t>Total</t>
  </si>
  <si>
    <t>Covered bonds</t>
  </si>
  <si>
    <t>2.3</t>
  </si>
  <si>
    <t>Overcollateralisation ratios</t>
  </si>
  <si>
    <t>minimum (%)</t>
  </si>
  <si>
    <t>current (%)</t>
  </si>
  <si>
    <t>Legal ("coverage ratio")</t>
  </si>
  <si>
    <t>Contractual (ACT)</t>
  </si>
  <si>
    <t>Current</t>
  </si>
  <si>
    <t>2.4</t>
  </si>
  <si>
    <t>Covered bonds ratings</t>
  </si>
  <si>
    <t>Covered bonds rating</t>
  </si>
  <si>
    <t>AAA</t>
  </si>
  <si>
    <t>Aaa</t>
  </si>
  <si>
    <t>2.5</t>
  </si>
  <si>
    <t>Liabilities of the covered bond issuer</t>
  </si>
  <si>
    <t>LIABILITIES</t>
  </si>
  <si>
    <t>Outstanding</t>
  </si>
  <si>
    <t>Equity</t>
  </si>
  <si>
    <t>Subordinated debt</t>
  </si>
  <si>
    <t>Other non privileged liabilities</t>
  </si>
  <si>
    <t>Total equity and non privileged liabilities</t>
  </si>
  <si>
    <t>Other privileged liabilities</t>
  </si>
  <si>
    <t>Total privileged liabilities</t>
  </si>
  <si>
    <t>TOTAL</t>
  </si>
  <si>
    <t>2.6</t>
  </si>
  <si>
    <t>Information required under article 129(7) CRR </t>
  </si>
  <si>
    <r>
      <t xml:space="preserve">(i)               Value of the cover pool and outstanding covered bonds : </t>
    </r>
    <r>
      <rPr>
        <i/>
        <sz val="10"/>
        <rFont val="Arial"/>
        <family val="2"/>
      </rPr>
      <t>please refer to section 2.2</t>
    </r>
  </si>
  <si>
    <r>
      <t xml:space="preserve">(ii)              Geographical distribution : </t>
    </r>
    <r>
      <rPr>
        <i/>
        <sz val="10"/>
        <rFont val="Arial"/>
        <family val="2"/>
      </rPr>
      <t>please refer to section 4.3 (residential), 5.2 , 5.3 and 5.4 (public sector)</t>
    </r>
  </si>
  <si>
    <t xml:space="preserve">                 Type of cover assets : section 2.2</t>
  </si>
  <si>
    <t xml:space="preserve">                 Loan size : section 4.12 (residential) and 5.8 (public sector)  </t>
  </si>
  <si>
    <t xml:space="preserve">                 Interest rate and currency risks </t>
  </si>
  <si>
    <t xml:space="preserve">hedging policy : section 3.4 </t>
  </si>
  <si>
    <t>assets interest rate and currency : section 4.10 (residential), 5.5 and 5.6 (public sector)</t>
  </si>
  <si>
    <t>CB interest rate and currency : section 6.1 and 6.2 (Covered bonds tab/worksheet)</t>
  </si>
  <si>
    <r>
      <t>(iii)            Maturity structure of cover assets and covered bonds :</t>
    </r>
    <r>
      <rPr>
        <i/>
        <sz val="10"/>
        <rFont val="Arial"/>
        <family val="2"/>
      </rPr>
      <t xml:space="preserve"> please refer to  section 3.1, 3.2 and 3.3 </t>
    </r>
  </si>
  <si>
    <r>
      <t xml:space="preserve">(iv)            Percentage of loans more than ninety days past due : </t>
    </r>
    <r>
      <rPr>
        <i/>
        <sz val="10"/>
        <rFont val="Arial"/>
        <family val="2"/>
      </rPr>
      <t xml:space="preserve">please refer to section 4.1 (residential) and 5.1 (public sector) </t>
    </r>
  </si>
  <si>
    <t>2.7</t>
  </si>
  <si>
    <t>Compliance with the article  129 CRR in full</t>
  </si>
  <si>
    <t>Yes</t>
  </si>
  <si>
    <t>ALM OF THE COVERED BOND ISSUER</t>
  </si>
  <si>
    <t>3.1</t>
  </si>
  <si>
    <t>WAL (weighted average life) of cover pool and covered bonds</t>
  </si>
  <si>
    <t>Expected</t>
  </si>
  <si>
    <t>Contractual</t>
  </si>
  <si>
    <t>Explanations (CPR rate used etc)</t>
  </si>
  <si>
    <t>Public sector</t>
  </si>
  <si>
    <t>Residential</t>
  </si>
  <si>
    <t>Commercial</t>
  </si>
  <si>
    <t>WAL of cover pool</t>
  </si>
  <si>
    <t>WAL of covered bonds</t>
  </si>
  <si>
    <t>3.2</t>
  </si>
  <si>
    <t>Expected maturity structure of cover pool and covered bonds</t>
  </si>
  <si>
    <t>0 - 1 Y (years)</t>
  </si>
  <si>
    <t>1 - 2 Y</t>
  </si>
  <si>
    <t>2 - 3 Y</t>
  </si>
  <si>
    <t>3 - 4 Y</t>
  </si>
  <si>
    <t>4 - 5 Y</t>
  </si>
  <si>
    <t>5 - 10 Y</t>
  </si>
  <si>
    <t>10+ Y</t>
  </si>
  <si>
    <t>Expected maturity of cover pool</t>
  </si>
  <si>
    <t>Expected maturity of covered bonds</t>
  </si>
  <si>
    <t>3.3</t>
  </si>
  <si>
    <t>Contractual maturity structure of cover pool and covered bonds</t>
  </si>
  <si>
    <t>0 - 1 Y</t>
  </si>
  <si>
    <t>Contractual maturity of cover pool</t>
  </si>
  <si>
    <t>Contractual maturity of cov. bonds</t>
  </si>
  <si>
    <t>of which hard bullet</t>
  </si>
  <si>
    <t>of which soft bullet</t>
  </si>
  <si>
    <t>3.4</t>
  </si>
  <si>
    <t>Interest rate and currency risks</t>
  </si>
  <si>
    <t>Interest rate risk</t>
  </si>
  <si>
    <t>strategy, limits, counterparties etc (if applicable)</t>
  </si>
  <si>
    <t>Nominal</t>
  </si>
  <si>
    <t>WAL</t>
  </si>
  <si>
    <t>Internal</t>
  </si>
  <si>
    <t>External</t>
  </si>
  <si>
    <t>Currency risk</t>
  </si>
  <si>
    <t>Not applicable</t>
  </si>
  <si>
    <t>N/A</t>
  </si>
  <si>
    <t>3.5</t>
  </si>
  <si>
    <t>Liquid assets</t>
  </si>
  <si>
    <t>nominal</t>
  </si>
  <si>
    <t>ECB eligible internal ABS</t>
  </si>
  <si>
    <t>ECB eligible external ABS</t>
  </si>
  <si>
    <t>ECB eligible public exposures</t>
  </si>
  <si>
    <t>ECB eligible</t>
  </si>
  <si>
    <t>Other</t>
  </si>
  <si>
    <t>Total liquid assets</t>
  </si>
  <si>
    <t>% liquid assets / covered bonds</t>
  </si>
  <si>
    <t>Pre-Maturity Test</t>
  </si>
  <si>
    <t>comments</t>
  </si>
  <si>
    <t>Collection Loss Reserve</t>
  </si>
  <si>
    <t>% liquidity support / covered bonds</t>
  </si>
  <si>
    <t>3.6</t>
  </si>
  <si>
    <t>Substitution assets</t>
  </si>
  <si>
    <t>AAA to AA-</t>
  </si>
  <si>
    <t>A+ to A-</t>
  </si>
  <si>
    <t>Below A-</t>
  </si>
  <si>
    <t>RESIDENTIAL COVER POOL DATA</t>
  </si>
  <si>
    <t>4.1</t>
  </si>
  <si>
    <t>Arrears and defaulted loans outstanding (excluding external MBS)</t>
  </si>
  <si>
    <t>% of outstanding residential assets</t>
  </si>
  <si>
    <t>Arrears</t>
  </si>
  <si>
    <t>0-1 months</t>
  </si>
  <si>
    <t>1-2 months</t>
  </si>
  <si>
    <t>2-3 months</t>
  </si>
  <si>
    <t>3-6 months</t>
  </si>
  <si>
    <t>6+ (Defaulted)</t>
  </si>
  <si>
    <t>&gt;3 months</t>
  </si>
  <si>
    <t>4.2</t>
  </si>
  <si>
    <t>Arrears and defaulted loans outstanding (including external MBS)</t>
  </si>
  <si>
    <t>Zone</t>
  </si>
  <si>
    <t>Country</t>
  </si>
  <si>
    <t>%</t>
  </si>
  <si>
    <t>EU</t>
  </si>
  <si>
    <t>4.3</t>
  </si>
  <si>
    <t>Regional breakdown of assets (excluding external MBS)</t>
  </si>
  <si>
    <t>Region</t>
  </si>
  <si>
    <t>Alsace</t>
  </si>
  <si>
    <t>Aquitaine</t>
  </si>
  <si>
    <t>Auvergne</t>
  </si>
  <si>
    <t>Basse-Normandie</t>
  </si>
  <si>
    <t>Bourgogne</t>
  </si>
  <si>
    <t>Bretagne</t>
  </si>
  <si>
    <t>Centre</t>
  </si>
  <si>
    <t>Champagne-Ardenne</t>
  </si>
  <si>
    <t>Corse</t>
  </si>
  <si>
    <t>DOM – TOM</t>
  </si>
  <si>
    <t>Franche-Comte</t>
  </si>
  <si>
    <t>Haute-Normandie</t>
  </si>
  <si>
    <t>Ile-de-France (Paris included)</t>
  </si>
  <si>
    <t>Languedoc-Roussillon</t>
  </si>
  <si>
    <t>Limousin</t>
  </si>
  <si>
    <t>Lorraine</t>
  </si>
  <si>
    <t>Midi-Pyrenées</t>
  </si>
  <si>
    <t>Nord-Pas-de-Calais</t>
  </si>
  <si>
    <t>Pays de Loire</t>
  </si>
  <si>
    <t>Picardie</t>
  </si>
  <si>
    <t>Poitou - Charentes</t>
  </si>
  <si>
    <t>Provence-Alpes-Côte d'Azur</t>
  </si>
  <si>
    <t>Rhones Alpes</t>
  </si>
  <si>
    <t>other</t>
  </si>
  <si>
    <t>No data</t>
  </si>
  <si>
    <t>4.4</t>
  </si>
  <si>
    <t>Unindexed current LTV (excluding external MBS)</t>
  </si>
  <si>
    <t>WA unindexed current LTVs (%)</t>
  </si>
  <si>
    <t>Category</t>
  </si>
  <si>
    <t>LTV buckets</t>
  </si>
  <si>
    <t>0 - 40</t>
  </si>
  <si>
    <t>40 - 50</t>
  </si>
  <si>
    <t>50 - 60</t>
  </si>
  <si>
    <t>60 - 70</t>
  </si>
  <si>
    <t>70 - 80</t>
  </si>
  <si>
    <t>80 - 85</t>
  </si>
  <si>
    <t>85 - 90</t>
  </si>
  <si>
    <t>90 - 95</t>
  </si>
  <si>
    <t>95 - 100</t>
  </si>
  <si>
    <t>100 - 105</t>
  </si>
  <si>
    <t>105 - 110</t>
  </si>
  <si>
    <t>110 - 115</t>
  </si>
  <si>
    <t>115+</t>
  </si>
  <si>
    <t>4.5</t>
  </si>
  <si>
    <t>Indexed current LTV (excluding external MBS)</t>
  </si>
  <si>
    <t>WA indexed current LTVs (%)</t>
  </si>
  <si>
    <t>4.6</t>
  </si>
  <si>
    <t>Mortgages and guarantees (excluding external MBS)</t>
  </si>
  <si>
    <t>1st lien mortgage with state guaranty</t>
  </si>
  <si>
    <t>1st lien mortgage without state guaranty</t>
  </si>
  <si>
    <t>Total 1st lien mortgages</t>
  </si>
  <si>
    <t>guaranteed</t>
  </si>
  <si>
    <t>Crédit Logement</t>
  </si>
  <si>
    <t>other (if applicable)</t>
  </si>
  <si>
    <t>total guarantees</t>
  </si>
  <si>
    <t>4.7</t>
  </si>
  <si>
    <t>Seasoning (excluding external MBS)</t>
  </si>
  <si>
    <t>Months</t>
  </si>
  <si>
    <t>&lt; 12</t>
  </si>
  <si>
    <t>12 - 24</t>
  </si>
  <si>
    <t>24 - 36</t>
  </si>
  <si>
    <t>36 - 60</t>
  </si>
  <si>
    <t>&gt; 60</t>
  </si>
  <si>
    <t>4.8</t>
  </si>
  <si>
    <t>Loan purpose (excluding external MBS)</t>
  </si>
  <si>
    <t>Owner occupied</t>
  </si>
  <si>
    <t>Second home</t>
  </si>
  <si>
    <t>Buy-to-let</t>
  </si>
  <si>
    <t>4.9</t>
  </si>
  <si>
    <t>Principal amortisation (excluding external MBS)</t>
  </si>
  <si>
    <t>Amortising</t>
  </si>
  <si>
    <t>Partial bullet</t>
  </si>
  <si>
    <t>Bullet</t>
  </si>
  <si>
    <t>4.10</t>
  </si>
  <si>
    <t>Interest rate type (excluding external MBS)</t>
  </si>
  <si>
    <t>Fixed for life</t>
  </si>
  <si>
    <t>Capped for life</t>
  </si>
  <si>
    <t>Floating (1y or less)</t>
  </si>
  <si>
    <t>Mixed (1y+)</t>
  </si>
  <si>
    <t>4.11</t>
  </si>
  <si>
    <t>Borrowers (excluding external MBS)</t>
  </si>
  <si>
    <t>Employees</t>
  </si>
  <si>
    <t>Civil servants</t>
  </si>
  <si>
    <t>Self employed</t>
  </si>
  <si>
    <t>Retired / Pensioner</t>
  </si>
  <si>
    <t>Other non-working</t>
  </si>
  <si>
    <t>4.12</t>
  </si>
  <si>
    <t>Granularity, large exposures and loan size (excluding external MBS)</t>
  </si>
  <si>
    <t>Number of loans</t>
  </si>
  <si>
    <t>Average outstanding balance (€)</t>
  </si>
  <si>
    <t>% of total
cover pool</t>
  </si>
  <si>
    <t>5 largest exposures (%)</t>
  </si>
  <si>
    <t>10 largest exposures (%)</t>
  </si>
  <si>
    <t>Loan size</t>
  </si>
  <si>
    <t xml:space="preserve">Number of loans </t>
  </si>
  <si>
    <t xml:space="preserve">Outstanding </t>
  </si>
  <si>
    <t>% of total cover pool (outstanding)</t>
  </si>
  <si>
    <t>0-200k€</t>
  </si>
  <si>
    <t>200-400k€</t>
  </si>
  <si>
    <t>400-600k€</t>
  </si>
  <si>
    <t>600-800k€</t>
  </si>
  <si>
    <t>800-1M€</t>
  </si>
  <si>
    <t>&gt;1M€</t>
  </si>
  <si>
    <t>4.13</t>
  </si>
  <si>
    <t>Residential MBS</t>
  </si>
  <si>
    <t>Internal RMBS DETAILS</t>
  </si>
  <si>
    <t>Name</t>
  </si>
  <si>
    <t>ISIN</t>
  </si>
  <si>
    <t>Outstanding balance</t>
  </si>
  <si>
    <t>Year of last issuance</t>
  </si>
  <si>
    <t>% subordination</t>
  </si>
  <si>
    <t>% reserve fund</t>
  </si>
  <si>
    <t>% credit enhancement</t>
  </si>
  <si>
    <t>Main country (assets)</t>
  </si>
  <si>
    <t>Originator(s)</t>
  </si>
  <si>
    <t>External RMBS DETAILS</t>
  </si>
  <si>
    <t>RMBS 1</t>
  </si>
  <si>
    <t>RMBS 2</t>
  </si>
  <si>
    <t>RMBS 3</t>
  </si>
  <si>
    <t>etc…</t>
  </si>
  <si>
    <t>COVERED BONDS</t>
  </si>
  <si>
    <t>6.1</t>
  </si>
  <si>
    <t>Outstanding covered bonds</t>
  </si>
  <si>
    <t>Public placement</t>
  </si>
  <si>
    <t>Private placement</t>
  </si>
  <si>
    <t>Sum</t>
  </si>
  <si>
    <t>Denominated in €</t>
  </si>
  <si>
    <t>Denominated in USD</t>
  </si>
  <si>
    <t>Denominated in CHF</t>
  </si>
  <si>
    <t>Denominated in JPY</t>
  </si>
  <si>
    <t>Denominated in GBP</t>
  </si>
  <si>
    <t>Fixed coupon</t>
  </si>
  <si>
    <t>Floating coupon</t>
  </si>
  <si>
    <t>6.2</t>
  </si>
  <si>
    <t>Issuance</t>
  </si>
  <si>
    <t>FRENCH COVERED BOND ISSUERS STANDARDISED INVESTOR REPORT</t>
  </si>
  <si>
    <t xml:space="preserve"> unless detailed otherwise</t>
  </si>
  <si>
    <t>all amounts in EUR millions (without decimals)</t>
  </si>
  <si>
    <t>percentages (%) with 2 decimals</t>
  </si>
  <si>
    <t>time periods in months (with 1 decimal)</t>
  </si>
  <si>
    <t>Group level information, senior unsecured ratings and covered bond issuer overview</t>
  </si>
  <si>
    <t>Ratings of the parent company of the group in which the CB issuer is consolidated.</t>
  </si>
  <si>
    <t>Covered bond issuer ratings</t>
  </si>
  <si>
    <t>The rating agencies' methodologies ususally take the senior unsecured rating of a covered bond issuer's</t>
  </si>
  <si>
    <t>parent company as a starting point for their assessment of the credit risk of covered bonds.</t>
  </si>
  <si>
    <t xml:space="preserve">However, instead of refering to the parent company rating, some rating agencies may issue a "covered bond </t>
  </si>
  <si>
    <t xml:space="preserve">issuer rating" which is an assessment of the  credit quality of a CB issuer's credit quality on an unsecured </t>
  </si>
  <si>
    <t xml:space="preserve">basis. Generally, a "covered bond issuer rating" is the same as the senior unsecured rating of the CB </t>
  </si>
  <si>
    <t xml:space="preserve">issuer's parent company although it may be different  in some specific cases. </t>
  </si>
  <si>
    <t>If no "CB issuer rating" has been granted to the CB issuer, "NA" is be indicated.</t>
  </si>
  <si>
    <t>Core Tier 1 ratio (%)</t>
  </si>
  <si>
    <t>Core Tier 1  is the Common Equity Tier 1 ratio - CET1 calculated for Bale 2,5</t>
  </si>
  <si>
    <t>Guaranteed loans or mortgage promissory notes :</t>
  </si>
  <si>
    <t xml:space="preserve">The eligible assets, fully composed of French Home Loans 100% guaranteed by Credit Logement, are transfered into the cover pool using </t>
  </si>
  <si>
    <t>guaranteed loans (i.e. collateral directive framework). The outstanding amount of the eligible assets pledged as</t>
  </si>
  <si>
    <t>collateral of the loans are indicated instead of the amount of the guaranteed loans.</t>
  </si>
  <si>
    <t>The nominal outstanding amount of the eligible assets is booked in Off-Balance Sheet as guarantee received.</t>
  </si>
  <si>
    <t>Substitute assets :</t>
  </si>
  <si>
    <t xml:space="preserve">Are reported the amount of substitute assets as defined by the French Law (Articles L515-17 and R515-7 </t>
  </si>
  <si>
    <t xml:space="preserve">of Code Monétaire et Financier). For SG SFH the subtitute assets are composed of cash and deposits to its </t>
  </si>
  <si>
    <t xml:space="preserve">parent company. The outstanding amount is booked in Assets - Balance Sheet as amounts due from credit </t>
  </si>
  <si>
    <t>institution. These substitute assets are included in the calculation of the legal coverage ratio but not taken into</t>
  </si>
  <si>
    <t>account in the nominal rating agencies overcollateralisation ratio.</t>
  </si>
  <si>
    <t>Accounting assets not included in the cover pool :</t>
  </si>
  <si>
    <t>Are not included in the cover pool the guaranteed loans (replaced by the eligible assets pledged as collateral)</t>
  </si>
  <si>
    <t xml:space="preserve">and the prepayments and accrued income on derivatives. </t>
  </si>
  <si>
    <t>Asset backed securities :</t>
  </si>
  <si>
    <t>If eligible asset backed securities are included in the cover pool, the explanations to the reporting</t>
  </si>
  <si>
    <t>should specify whether the information is provided using a look through approach (i.e. underlying assets)</t>
  </si>
  <si>
    <t>or if the outstanding amount of ABS securities held is indicated.</t>
  </si>
  <si>
    <t>"Of which assets eligible to CB repo-operations" :</t>
  </si>
  <si>
    <t>The outstanding amount of eligible assets including replacement assets shall be filled in.</t>
  </si>
  <si>
    <t xml:space="preserve">If the eligible assets are transferred into the cover pool using guaranteed loans (i.e. collateral directive </t>
  </si>
  <si>
    <t>framework) or mortgage promissory notes, the outstanding amount of the eligible assets pledged as</t>
  </si>
  <si>
    <t>collateral of the notes or loans should be indicated instead of the amount of the guaranteed loans.</t>
  </si>
  <si>
    <t>The eligibility criteria to central bank repo-operations include the exceptional measures accepted by the</t>
  </si>
  <si>
    <t>ECB in February 2012 and presently in use with the French NCB.</t>
  </si>
  <si>
    <t>Legal "Coverage ratio"</t>
  </si>
  <si>
    <t xml:space="preserve">This ratio is calculated by dividing the total assets amount (including accrued interests, substitute assets and </t>
  </si>
  <si>
    <t xml:space="preserve">other assets as prepayments and net accrued incomes on derivatives) by the amount of priviledged debts </t>
  </si>
  <si>
    <t>accrued interests included (covered bonds, sums due on derivatives and collateral management fees). When the</t>
  </si>
  <si>
    <t xml:space="preserve">eligible assets are transfered into the cover pool using guaranteed loans, the amount of the guaranteed loans in </t>
  </si>
  <si>
    <t>the assets amount is replaced by the amount of the eligible assets pledged as collateral.</t>
  </si>
  <si>
    <t xml:space="preserve">Following amendments to the French covered bond legal framework for sociétés de credit foncier (SCF) and sociétés de </t>
  </si>
  <si>
    <t xml:space="preserve">financement de l’habitat (SFH) that came into force on 28 May 2014 (published in JO nº0123 of 28 May 2014), </t>
  </si>
  <si>
    <t>a cap on intragroup exposure has been set at 25% of non-privileged resources and the legal minimum</t>
  </si>
  <si>
    <t>collateralisation raised to 105%, from 102%, on a nominal basis.</t>
  </si>
  <si>
    <t>The legislation requires that a legal coverage ratio is calculated a posteriori on the basis of the audited accounting</t>
  </si>
  <si>
    <t xml:space="preserve">figures twice a year : as of December 31st and June 30th and on unaudited accounting figures as of March 31st and September 30th. </t>
  </si>
  <si>
    <t xml:space="preserve">These legal ratios are audited and available within a period of three months following the calculation reference date. The last audited ratio is </t>
  </si>
  <si>
    <t xml:space="preserve">provided as an additional information. As a consequence, the current ratio, calculated on a quarterly basis,  is provisionnal /  </t>
  </si>
  <si>
    <t xml:space="preserve">unaudited when the report is published and is based on forecast amounts as of the end of each quarter, </t>
  </si>
  <si>
    <t>calculated in the frame of the approval of the funding programme of the issuer.</t>
  </si>
  <si>
    <t>Nominal Overcollateralisation "OC" ratio</t>
  </si>
  <si>
    <t>The OC ratio as established to comply with contractual and rating agencies minimum requirements is a nominal</t>
  </si>
  <si>
    <t xml:space="preserve">rate calculated by dividing the nominal outstanding amount of eligible assets (substitute assets and accrued </t>
  </si>
  <si>
    <t xml:space="preserve">interests excluded) by the nominal amount of covered bonds (after taking into account if any interest rate or </t>
  </si>
  <si>
    <t>currency swaps and accrued interests excluded).</t>
  </si>
  <si>
    <t>The most restricting OC rate required by the rating agencies is dislosed in this report</t>
  </si>
  <si>
    <t>Each issuer shall explain calculation methodology for each OC ratio :</t>
  </si>
  <si>
    <t>- formulas</t>
  </si>
  <si>
    <t>- all amounts shall be indicated after taking into account if any the cover pool's interest rate or currency swaps.</t>
  </si>
  <si>
    <t>- accrued interest included or excluded ?</t>
  </si>
  <si>
    <t>The legislation requires that the calculation of the legal coverage ratio be audited semi-annually</t>
  </si>
  <si>
    <t>within a period of three months following the calculation date. As a consequence, the current</t>
  </si>
  <si>
    <t>ratio is provisionnal / unaudited when the report is published. The last audited ratio is</t>
  </si>
  <si>
    <t>Rating agencies : Minimum OC</t>
  </si>
  <si>
    <t xml:space="preserve">Issuers shall disclose the highest minimum OC requirement. </t>
  </si>
  <si>
    <t>Priviledged liabilities :</t>
  </si>
  <si>
    <t>The legislation defines the priviledged liabilities as follows :</t>
  </si>
  <si>
    <t xml:space="preserve">- the outstanding covered bond amount (accrued interests included) </t>
  </si>
  <si>
    <t>- the sums due to swap conterparties if any</t>
  </si>
  <si>
    <t>- the sums due, related to the managment and recovery of the eligible assets</t>
  </si>
  <si>
    <t>Other non priviledged liabilities :</t>
  </si>
  <si>
    <t xml:space="preserve">Means the other accounts payables, including loans or resources raised pursuant to an agreement </t>
  </si>
  <si>
    <t>(with the meaning of article L. 412-1 of Code Monétaire et Financier), and other social and tax liabilities</t>
  </si>
  <si>
    <t>ALM</t>
  </si>
  <si>
    <t>Contractual maturities :</t>
  </si>
  <si>
    <t>Contractual maturities are calculated assuming a zero prepayment scenario on the cover pool assets.</t>
  </si>
  <si>
    <t xml:space="preserve">Regarding covered bonds and substitute assets, contractual maturity is calculated according to the legal final </t>
  </si>
  <si>
    <t>maturity.</t>
  </si>
  <si>
    <t>For pass through ABS, this assumption is applied to the underlying assets to determine the contractual</t>
  </si>
  <si>
    <t>maturity of the ABS (i.e. contractual maturity is not calculated according to the legal final maturity</t>
  </si>
  <si>
    <t>of the securities).</t>
  </si>
  <si>
    <t>Expected maturities :</t>
  </si>
  <si>
    <t>The assumptions underlying the calculation of the expected WAL and expected maturity breakdown</t>
  </si>
  <si>
    <t>shall be disclosed for each element of the cover pool including substitute assets.</t>
  </si>
  <si>
    <t>Some information should be provided to explain the prepayment assumptions on assets and liabilities.</t>
  </si>
  <si>
    <t>For substitute assets, it should be explained if these assumptions include asset sales or repo.</t>
  </si>
  <si>
    <t xml:space="preserve">Expected WAL and maturities of the cover pool assets are calculated assuming an average percentage of </t>
  </si>
  <si>
    <t>prepayment rate observed over the last year.</t>
  </si>
  <si>
    <t>The substitute assets being actually composed of cash and term deposits to financial institutions, their expected</t>
  </si>
  <si>
    <t>maturity is assumed to be equal to their contractual one.</t>
  </si>
  <si>
    <t>Covered bonds are all hard bullets and no early repayment is assumed, therefore their expected maturity is</t>
  </si>
  <si>
    <t>equal to their contractual one.</t>
  </si>
  <si>
    <t>The nominal value of liquid assets is reported.</t>
  </si>
  <si>
    <t>Liquidity support</t>
  </si>
  <si>
    <t>Provide details on the nature of liquidity support.</t>
  </si>
  <si>
    <t>Details of the information provided shall be given in the case of split ratings.</t>
  </si>
  <si>
    <t>Residential cover pool data</t>
  </si>
  <si>
    <t>Explain for each table which information is included or not included (e.g. external RMBS assets excluded)</t>
  </si>
  <si>
    <t>The SG SFH cover cool is 100% made of french residential home loans totally guanrateed by Credit Logement</t>
  </si>
  <si>
    <t>Each table reported in section 4 display information on this french residential fome loan cover pool</t>
  </si>
  <si>
    <t>There is no residential mortgage in the SG SFH cover pool</t>
  </si>
  <si>
    <t>The assets backing guaranteed loans (collateral directive framework), mortgage promissory notes and</t>
  </si>
  <si>
    <t>internal ABS shall be disclosed using a look through approach in each table.</t>
  </si>
  <si>
    <t>4.2, 4.3</t>
  </si>
  <si>
    <t>Geographical distribution / regional breakdown</t>
  </si>
  <si>
    <t xml:space="preserve">The geographical breakdown of assets takes into account the location of the property which is refinanced </t>
  </si>
  <si>
    <t xml:space="preserve">by the guaranteed loans </t>
  </si>
  <si>
    <t>The geographical breakdown of assets shall take into account the location of the pledged property for</t>
  </si>
  <si>
    <t xml:space="preserve">residential mortgages and the location of the property which is refinanced by the loan in the case of </t>
  </si>
  <si>
    <t>guaranteed loans.</t>
  </si>
  <si>
    <t>Unindexed current LTV</t>
  </si>
  <si>
    <t>Unindexed LTV is calculated on the basis of the current outstanding amount of the loans and the initial</t>
  </si>
  <si>
    <t>valuation / price of the residential assets.</t>
  </si>
  <si>
    <t>Indexed current LTV</t>
  </si>
  <si>
    <t xml:space="preserve">Indexed LTV is calculated on the basis of the current outstanding amount of the loans to the appraised </t>
  </si>
  <si>
    <t xml:space="preserve">values or prices of the residential assets using an indexation methodology. </t>
  </si>
  <si>
    <t>The current residential values / prices are calculated based on INSEE Index publicated on the following webside address:</t>
  </si>
  <si>
    <t>http://www.bdm.insee.fr</t>
  </si>
  <si>
    <t xml:space="preserve">Current value of residential home loans is calculated automatically but also controlled twice a year both internally </t>
  </si>
  <si>
    <t>and by the Contrôleur Spécifique</t>
  </si>
  <si>
    <t>Mortgages and guarantees</t>
  </si>
  <si>
    <t>100% of the Cover Pool is guaranteed by Credit Logement</t>
  </si>
  <si>
    <t>Provide a breakdown by guarantee regime in the case of state guarantees (FGAS, NHG…)</t>
  </si>
  <si>
    <t>Interest rate type</t>
  </si>
  <si>
    <r>
      <t>"Floating"</t>
    </r>
    <r>
      <rPr>
        <sz val="10"/>
        <rFont val="Arial"/>
        <family val="2"/>
      </rPr>
      <t xml:space="preserve"> includes loans with with interest rate reset periods exceeding one year (e.g. loan indexed on </t>
    </r>
  </si>
  <si>
    <t>CMS 5Y with an interest rate reset every five years)</t>
  </si>
  <si>
    <r>
      <t>"Mixed"</t>
    </r>
    <r>
      <rPr>
        <sz val="10"/>
        <rFont val="Arial"/>
        <family val="2"/>
      </rPr>
      <t xml:space="preserve"> is used for loans with a combination of fixed, capped or floating periods (e.g. 10 years initial </t>
    </r>
  </si>
  <si>
    <t>fixed rate switching to floating).</t>
  </si>
  <si>
    <t>Expected: CPR=7,05%; Contractual: CPR=0%</t>
  </si>
  <si>
    <t>strategy of the Issuer and based on natural hedging between Cover-pool and Covered Bonds.</t>
  </si>
  <si>
    <t xml:space="preserve">Société Générale SFH has set up an Asset Liabilities Management restructuring to optimize the hedging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</si>
</sst>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0.0\ &quot;years&quot;"/>
    <numFmt numFmtId="167" formatCode="#,##0.0"/>
    <numFmt numFmtId="168" formatCode="_-* #,##0.00_-;\-* #,##0.00_-;_-* &quot;-&quot;??_-;_-@_-"/>
    <numFmt numFmtId="169" formatCode="_-* #,##0_-;\-* #,##0_-;_-* &quot;-&quot;??_-;_-@_-"/>
    <numFmt numFmtId="170" formatCode="0.0"/>
    <numFmt numFmtId="171" formatCode="yyyy"/>
    <numFmt numFmtId="172" formatCode="#,##0_);\(#,##0\);\-\ "/>
    <numFmt numFmtId="173" formatCode="_-* #,##0_-;\-* #,##0_-;_-* &quot;-&quot;_-;_-@_-"/>
    <numFmt numFmtId="174" formatCode="_(* #,##0.00_);_(* \(#,##0.00\);_(* &quot;-&quot;??_);_(@_)"/>
    <numFmt numFmtId="175" formatCode="_(\$* #,##0_);_(\$* \(#,##0\);_(\$* &quot;-&quot;_);_(@_)"/>
    <numFmt numFmtId="176" formatCode="_-* #,##0.00\ _F_-;\-* #,##0.00\ _F_-;_-* &quot;-&quot;??\ _F_-;_-@_-"/>
    <numFmt numFmtId="177" formatCode="_-&quot;£&quot;* #,##0.00_-;\-&quot;£&quot;* #,##0.00_-;_-&quot;£&quot;* &quot;-&quot;??_-;_-@_-"/>
    <numFmt numFmtId="178" formatCode="_-&quot;£&quot;* #,##0_-;\-&quot;£&quot;* #,##0_-;_-&quot;£&quot;* &quot;-&quot;_-;_-@_-"/>
    <numFmt numFmtId="179" formatCode="_(&quot;€&quot;* #,##0.00_);_(&quot;€&quot;* \(#,##0.00\);_(&quot;€&quot;* &quot;-&quot;??_);_(@_)"/>
    <numFmt numFmtId="180" formatCode="#\,##0_);\(#\,##0\);\-_)"/>
    <numFmt numFmtId="181" formatCode="[$-40C]mmmm\-yy;@"/>
    <numFmt numFmtId="182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/>
      <right style="medium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thin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/>
      <right style="medium"/>
      <top style="medium"/>
      <bottom/>
    </border>
    <border>
      <left/>
      <right style="thin">
        <color indexed="8"/>
      </right>
      <top/>
      <bottom style="thin">
        <color indexed="8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medium"/>
      <right style="thin"/>
      <top style="thin"/>
      <bottom/>
    </border>
  </borders>
  <cellStyleXfs count="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9" fontId="2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496">
    <xf numFmtId="0" fontId="0" fillId="0" borderId="0" xfId="0" applyFont="1" applyAlignment="1">
      <alignment/>
    </xf>
    <xf numFmtId="0" fontId="0" fillId="33" borderId="0" xfId="0" applyFill="1" applyAlignment="1">
      <alignment horizontal="right"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14" fontId="5" fillId="0" borderId="13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34" borderId="19" xfId="0" applyFont="1" applyFill="1" applyBorder="1" applyAlignment="1">
      <alignment/>
    </xf>
    <xf numFmtId="0" fontId="2" fillId="34" borderId="20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34" borderId="22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7" fillId="0" borderId="24" xfId="0" applyFont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25" xfId="0" applyBorder="1" applyAlignment="1">
      <alignment/>
    </xf>
    <xf numFmtId="0" fontId="0" fillId="0" borderId="0" xfId="0" applyFill="1" applyAlignment="1">
      <alignment horizontal="center"/>
    </xf>
    <xf numFmtId="0" fontId="8" fillId="0" borderId="15" xfId="0" applyFont="1" applyFill="1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34" borderId="2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8" xfId="0" applyFont="1" applyFill="1" applyBorder="1" applyAlignment="1">
      <alignment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" fillId="34" borderId="32" xfId="0" applyFont="1" applyFill="1" applyBorder="1" applyAlignment="1">
      <alignment/>
    </xf>
    <xf numFmtId="0" fontId="5" fillId="0" borderId="33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2" fillId="34" borderId="34" xfId="0" applyFont="1" applyFill="1" applyBorder="1" applyAlignment="1">
      <alignment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2" fillId="34" borderId="39" xfId="0" applyFont="1" applyFill="1" applyBorder="1" applyAlignment="1">
      <alignment horizontal="center"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42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2" fillId="34" borderId="33" xfId="0" applyFont="1" applyFill="1" applyBorder="1" applyAlignment="1">
      <alignment/>
    </xf>
    <xf numFmtId="0" fontId="5" fillId="0" borderId="19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2" fillId="34" borderId="35" xfId="0" applyFont="1" applyFill="1" applyBorder="1" applyAlignment="1">
      <alignment/>
    </xf>
    <xf numFmtId="0" fontId="5" fillId="0" borderId="22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2" fillId="34" borderId="15" xfId="0" applyFont="1" applyFill="1" applyBorder="1" applyAlignment="1">
      <alignment horizontal="right"/>
    </xf>
    <xf numFmtId="10" fontId="49" fillId="0" borderId="41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2" fillId="34" borderId="45" xfId="0" applyFont="1" applyFill="1" applyBorder="1" applyAlignment="1">
      <alignment horizontal="right"/>
    </xf>
    <xf numFmtId="14" fontId="49" fillId="0" borderId="25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33" xfId="0" applyFont="1" applyBorder="1" applyAlignment="1">
      <alignment/>
    </xf>
    <xf numFmtId="0" fontId="2" fillId="34" borderId="46" xfId="0" applyFont="1" applyFill="1" applyBorder="1" applyAlignment="1">
      <alignment/>
    </xf>
    <xf numFmtId="0" fontId="2" fillId="34" borderId="47" xfId="0" applyFont="1" applyFill="1" applyBorder="1" applyAlignment="1">
      <alignment/>
    </xf>
    <xf numFmtId="0" fontId="0" fillId="0" borderId="24" xfId="0" applyBorder="1" applyAlignment="1" applyProtection="1">
      <alignment/>
      <protection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0" xfId="0" applyFont="1" applyFill="1" applyAlignment="1">
      <alignment horizontal="center"/>
    </xf>
    <xf numFmtId="0" fontId="8" fillId="0" borderId="11" xfId="0" applyFont="1" applyFill="1" applyBorder="1" applyAlignment="1">
      <alignment/>
    </xf>
    <xf numFmtId="0" fontId="0" fillId="0" borderId="15" xfId="0" applyFill="1" applyBorder="1" applyAlignment="1" applyProtection="1">
      <alignment/>
      <protection/>
    </xf>
    <xf numFmtId="0" fontId="0" fillId="0" borderId="15" xfId="0" applyFill="1" applyBorder="1" applyAlignment="1">
      <alignment/>
    </xf>
    <xf numFmtId="0" fontId="2" fillId="34" borderId="49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5" fillId="0" borderId="19" xfId="0" applyFont="1" applyBorder="1" applyAlignment="1">
      <alignment/>
    </xf>
    <xf numFmtId="0" fontId="5" fillId="0" borderId="46" xfId="0" applyFont="1" applyBorder="1" applyAlignment="1">
      <alignment/>
    </xf>
    <xf numFmtId="0" fontId="0" fillId="0" borderId="47" xfId="0" applyFill="1" applyBorder="1" applyAlignment="1">
      <alignment/>
    </xf>
    <xf numFmtId="0" fontId="0" fillId="0" borderId="48" xfId="0" applyFill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50" xfId="0" applyFont="1" applyFill="1" applyBorder="1" applyAlignment="1">
      <alignment/>
    </xf>
    <xf numFmtId="0" fontId="2" fillId="34" borderId="51" xfId="0" applyFont="1" applyFill="1" applyBorder="1" applyAlignment="1">
      <alignment/>
    </xf>
    <xf numFmtId="3" fontId="0" fillId="0" borderId="52" xfId="0" applyNumberFormat="1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/>
    </xf>
    <xf numFmtId="0" fontId="9" fillId="34" borderId="54" xfId="0" applyFont="1" applyFill="1" applyBorder="1" applyAlignment="1">
      <alignment/>
    </xf>
    <xf numFmtId="3" fontId="9" fillId="0" borderId="32" xfId="0" applyNumberFormat="1" applyFont="1" applyBorder="1" applyAlignment="1">
      <alignment/>
    </xf>
    <xf numFmtId="0" fontId="0" fillId="0" borderId="33" xfId="0" applyFill="1" applyBorder="1" applyAlignment="1">
      <alignment/>
    </xf>
    <xf numFmtId="0" fontId="0" fillId="0" borderId="27" xfId="0" applyFill="1" applyBorder="1" applyAlignment="1">
      <alignment/>
    </xf>
    <xf numFmtId="0" fontId="2" fillId="34" borderId="54" xfId="0" applyFont="1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55" xfId="0" applyFont="1" applyFill="1" applyBorder="1" applyAlignment="1">
      <alignment/>
    </xf>
    <xf numFmtId="164" fontId="2" fillId="0" borderId="56" xfId="0" applyNumberFormat="1" applyFont="1" applyFill="1" applyBorder="1" applyAlignment="1">
      <alignment vertical="center"/>
    </xf>
    <xf numFmtId="0" fontId="0" fillId="0" borderId="57" xfId="0" applyFill="1" applyBorder="1" applyAlignment="1">
      <alignment/>
    </xf>
    <xf numFmtId="0" fontId="2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3" fontId="0" fillId="0" borderId="26" xfId="0" applyNumberFormat="1" applyFill="1" applyBorder="1" applyAlignment="1">
      <alignment/>
    </xf>
    <xf numFmtId="3" fontId="0" fillId="0" borderId="58" xfId="0" applyNumberFormat="1" applyFill="1" applyBorder="1" applyAlignment="1">
      <alignment/>
    </xf>
    <xf numFmtId="0" fontId="2" fillId="34" borderId="59" xfId="0" applyFont="1" applyFill="1" applyBorder="1" applyAlignment="1">
      <alignment/>
    </xf>
    <xf numFmtId="3" fontId="0" fillId="0" borderId="60" xfId="0" applyNumberFormat="1" applyFill="1" applyBorder="1" applyAlignment="1">
      <alignment/>
    </xf>
    <xf numFmtId="10" fontId="0" fillId="0" borderId="0" xfId="0" applyNumberFormat="1" applyFont="1" applyAlignment="1">
      <alignment/>
    </xf>
    <xf numFmtId="0" fontId="2" fillId="34" borderId="49" xfId="0" applyFont="1" applyFill="1" applyBorder="1" applyAlignment="1">
      <alignment horizontal="center" wrapText="1"/>
    </xf>
    <xf numFmtId="0" fontId="2" fillId="34" borderId="61" xfId="0" applyFont="1" applyFill="1" applyBorder="1" applyAlignment="1">
      <alignment horizontal="center" wrapText="1"/>
    </xf>
    <xf numFmtId="0" fontId="2" fillId="34" borderId="62" xfId="0" applyFont="1" applyFill="1" applyBorder="1" applyAlignment="1">
      <alignment/>
    </xf>
    <xf numFmtId="165" fontId="5" fillId="0" borderId="62" xfId="0" applyNumberFormat="1" applyFont="1" applyFill="1" applyBorder="1" applyAlignment="1">
      <alignment horizontal="center"/>
    </xf>
    <xf numFmtId="10" fontId="5" fillId="0" borderId="62" xfId="0" applyNumberFormat="1" applyFont="1" applyFill="1" applyBorder="1" applyAlignment="1">
      <alignment horizontal="center"/>
    </xf>
    <xf numFmtId="165" fontId="5" fillId="0" borderId="0" xfId="0" applyNumberFormat="1" applyFont="1" applyBorder="1" applyAlignment="1">
      <alignment horizontal="center"/>
    </xf>
    <xf numFmtId="0" fontId="2" fillId="34" borderId="63" xfId="0" applyFont="1" applyFill="1" applyBorder="1" applyAlignment="1">
      <alignment/>
    </xf>
    <xf numFmtId="165" fontId="5" fillId="0" borderId="63" xfId="0" applyNumberFormat="1" applyFont="1" applyFill="1" applyBorder="1" applyAlignment="1">
      <alignment horizontal="center"/>
    </xf>
    <xf numFmtId="10" fontId="5" fillId="0" borderId="63" xfId="0" applyNumberFormat="1" applyFont="1" applyBorder="1" applyAlignment="1">
      <alignment horizontal="center"/>
    </xf>
    <xf numFmtId="0" fontId="2" fillId="34" borderId="13" xfId="0" applyFont="1" applyFill="1" applyBorder="1" applyAlignment="1">
      <alignment/>
    </xf>
    <xf numFmtId="165" fontId="5" fillId="0" borderId="64" xfId="0" applyNumberFormat="1" applyFont="1" applyFill="1" applyBorder="1" applyAlignment="1">
      <alignment horizontal="center"/>
    </xf>
    <xf numFmtId="10" fontId="5" fillId="0" borderId="13" xfId="0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34" borderId="65" xfId="0" applyFont="1" applyFill="1" applyBorder="1" applyAlignment="1">
      <alignment horizontal="center"/>
    </xf>
    <xf numFmtId="0" fontId="2" fillId="34" borderId="60" xfId="0" applyFont="1" applyFill="1" applyBorder="1" applyAlignment="1">
      <alignment horizontal="center"/>
    </xf>
    <xf numFmtId="0" fontId="2" fillId="34" borderId="40" xfId="0" applyFont="1" applyFill="1" applyBorder="1" applyAlignment="1">
      <alignment/>
    </xf>
    <xf numFmtId="0" fontId="5" fillId="0" borderId="50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4" fillId="34" borderId="10" xfId="0" applyFont="1" applyFill="1" applyBorder="1" applyAlignment="1">
      <alignment/>
    </xf>
    <xf numFmtId="164" fontId="2" fillId="0" borderId="21" xfId="0" applyNumberFormat="1" applyFont="1" applyFill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Border="1" applyAlignment="1">
      <alignment/>
    </xf>
    <xf numFmtId="0" fontId="2" fillId="34" borderId="66" xfId="0" applyFont="1" applyFill="1" applyBorder="1" applyAlignment="1">
      <alignment/>
    </xf>
    <xf numFmtId="164" fontId="2" fillId="0" borderId="48" xfId="0" applyNumberFormat="1" applyFont="1" applyFill="1" applyBorder="1" applyAlignment="1">
      <alignment/>
    </xf>
    <xf numFmtId="0" fontId="2" fillId="34" borderId="59" xfId="0" applyFont="1" applyFill="1" applyBorder="1" applyAlignment="1">
      <alignment horizontal="right"/>
    </xf>
    <xf numFmtId="164" fontId="2" fillId="0" borderId="12" xfId="0" applyNumberFormat="1" applyFont="1" applyFill="1" applyBorder="1" applyAlignment="1">
      <alignment/>
    </xf>
    <xf numFmtId="0" fontId="2" fillId="34" borderId="67" xfId="0" applyFont="1" applyFill="1" applyBorder="1" applyAlignment="1">
      <alignment/>
    </xf>
    <xf numFmtId="0" fontId="2" fillId="34" borderId="68" xfId="0" applyFont="1" applyFill="1" applyBorder="1" applyAlignment="1">
      <alignment/>
    </xf>
    <xf numFmtId="0" fontId="2" fillId="34" borderId="52" xfId="0" applyFont="1" applyFill="1" applyBorder="1" applyAlignment="1">
      <alignment/>
    </xf>
    <xf numFmtId="164" fontId="2" fillId="0" borderId="31" xfId="0" applyNumberFormat="1" applyFont="1" applyFill="1" applyBorder="1" applyAlignment="1">
      <alignment/>
    </xf>
    <xf numFmtId="0" fontId="2" fillId="34" borderId="69" xfId="0" applyFont="1" applyFill="1" applyBorder="1" applyAlignment="1">
      <alignment/>
    </xf>
    <xf numFmtId="0" fontId="2" fillId="34" borderId="70" xfId="0" applyFont="1" applyFill="1" applyBorder="1" applyAlignment="1">
      <alignment/>
    </xf>
    <xf numFmtId="164" fontId="2" fillId="0" borderId="71" xfId="0" applyNumberFormat="1" applyFont="1" applyFill="1" applyBorder="1" applyAlignment="1">
      <alignment/>
    </xf>
    <xf numFmtId="4" fontId="0" fillId="0" borderId="0" xfId="0" applyNumberFormat="1" applyBorder="1" applyAlignment="1">
      <alignment/>
    </xf>
    <xf numFmtId="164" fontId="2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Alignment="1">
      <alignment/>
    </xf>
    <xf numFmtId="3" fontId="2" fillId="0" borderId="0" xfId="0" applyNumberFormat="1" applyFont="1" applyBorder="1" applyAlignment="1">
      <alignment horizontal="right" indent="1"/>
    </xf>
    <xf numFmtId="0" fontId="5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0" fillId="0" borderId="0" xfId="0" applyFont="1" applyAlignment="1">
      <alignment horizontal="center"/>
    </xf>
    <xf numFmtId="0" fontId="5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0" fillId="0" borderId="0" xfId="0" applyFont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25" xfId="0" applyFont="1" applyFill="1" applyBorder="1" applyAlignment="1">
      <alignment/>
    </xf>
    <xf numFmtId="0" fontId="13" fillId="34" borderId="59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166" fontId="49" fillId="0" borderId="32" xfId="0" applyNumberFormat="1" applyFont="1" applyFill="1" applyBorder="1" applyAlignment="1">
      <alignment/>
    </xf>
    <xf numFmtId="166" fontId="49" fillId="0" borderId="20" xfId="0" applyNumberFormat="1" applyFont="1" applyFill="1" applyBorder="1" applyAlignment="1">
      <alignment/>
    </xf>
    <xf numFmtId="0" fontId="9" fillId="34" borderId="20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166" fontId="49" fillId="0" borderId="36" xfId="0" applyNumberFormat="1" applyFont="1" applyFill="1" applyBorder="1" applyAlignment="1">
      <alignment/>
    </xf>
    <xf numFmtId="166" fontId="49" fillId="0" borderId="47" xfId="0" applyNumberFormat="1" applyFont="1" applyFill="1" applyBorder="1" applyAlignment="1">
      <alignment/>
    </xf>
    <xf numFmtId="166" fontId="2" fillId="0" borderId="72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4" fillId="0" borderId="23" xfId="0" applyFont="1" applyFill="1" applyBorder="1" applyAlignment="1">
      <alignment/>
    </xf>
    <xf numFmtId="0" fontId="0" fillId="0" borderId="23" xfId="0" applyFill="1" applyBorder="1" applyAlignment="1">
      <alignment/>
    </xf>
    <xf numFmtId="0" fontId="4" fillId="34" borderId="22" xfId="0" applyFont="1" applyFill="1" applyBorder="1" applyAlignment="1">
      <alignment horizontal="right"/>
    </xf>
    <xf numFmtId="166" fontId="0" fillId="0" borderId="72" xfId="0" applyNumberFormat="1" applyFill="1" applyBorder="1" applyAlignment="1">
      <alignment/>
    </xf>
    <xf numFmtId="167" fontId="0" fillId="0" borderId="0" xfId="0" applyNumberFormat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73" xfId="0" applyFont="1" applyFill="1" applyBorder="1" applyAlignment="1">
      <alignment/>
    </xf>
    <xf numFmtId="169" fontId="2" fillId="0" borderId="42" xfId="0" applyNumberFormat="1" applyFont="1" applyFill="1" applyBorder="1" applyAlignment="1">
      <alignment horizontal="right"/>
    </xf>
    <xf numFmtId="169" fontId="2" fillId="0" borderId="40" xfId="0" applyNumberFormat="1" applyFont="1" applyFill="1" applyBorder="1" applyAlignment="1">
      <alignment horizontal="right"/>
    </xf>
    <xf numFmtId="169" fontId="2" fillId="0" borderId="15" xfId="0" applyNumberFormat="1" applyFont="1" applyFill="1" applyBorder="1" applyAlignment="1">
      <alignment horizontal="right"/>
    </xf>
    <xf numFmtId="169" fontId="2" fillId="0" borderId="41" xfId="0" applyNumberFormat="1" applyFont="1" applyFill="1" applyBorder="1" applyAlignment="1">
      <alignment horizontal="right"/>
    </xf>
    <xf numFmtId="169" fontId="0" fillId="0" borderId="33" xfId="0" applyNumberFormat="1" applyFont="1" applyFill="1" applyBorder="1" applyAlignment="1">
      <alignment horizontal="right"/>
    </xf>
    <xf numFmtId="169" fontId="0" fillId="0" borderId="32" xfId="0" applyNumberFormat="1" applyFont="1" applyFill="1" applyBorder="1" applyAlignment="1">
      <alignment horizontal="right"/>
    </xf>
    <xf numFmtId="169" fontId="0" fillId="0" borderId="20" xfId="0" applyNumberFormat="1" applyFont="1" applyFill="1" applyBorder="1" applyAlignment="1">
      <alignment horizontal="right"/>
    </xf>
    <xf numFmtId="169" fontId="0" fillId="0" borderId="43" xfId="0" applyNumberFormat="1" applyFont="1" applyFill="1" applyBorder="1" applyAlignment="1">
      <alignment horizontal="right"/>
    </xf>
    <xf numFmtId="169" fontId="2" fillId="0" borderId="33" xfId="0" applyNumberFormat="1" applyFont="1" applyFill="1" applyBorder="1" applyAlignment="1">
      <alignment horizontal="right"/>
    </xf>
    <xf numFmtId="169" fontId="2" fillId="0" borderId="32" xfId="0" applyNumberFormat="1" applyFont="1" applyFill="1" applyBorder="1" applyAlignment="1">
      <alignment horizontal="right"/>
    </xf>
    <xf numFmtId="169" fontId="2" fillId="0" borderId="20" xfId="0" applyNumberFormat="1" applyFont="1" applyFill="1" applyBorder="1" applyAlignment="1">
      <alignment horizontal="right"/>
    </xf>
    <xf numFmtId="169" fontId="2" fillId="0" borderId="43" xfId="0" applyNumberFormat="1" applyFont="1" applyFill="1" applyBorder="1" applyAlignment="1">
      <alignment horizontal="right"/>
    </xf>
    <xf numFmtId="0" fontId="2" fillId="34" borderId="74" xfId="0" applyFont="1" applyFill="1" applyBorder="1" applyAlignment="1">
      <alignment/>
    </xf>
    <xf numFmtId="169" fontId="2" fillId="0" borderId="29" xfId="0" applyNumberFormat="1" applyFont="1" applyFill="1" applyBorder="1" applyAlignment="1">
      <alignment horizontal="right"/>
    </xf>
    <xf numFmtId="169" fontId="2" fillId="0" borderId="28" xfId="0" applyNumberFormat="1" applyFont="1" applyFill="1" applyBorder="1" applyAlignment="1">
      <alignment horizontal="right"/>
    </xf>
    <xf numFmtId="169" fontId="2" fillId="0" borderId="75" xfId="0" applyNumberFormat="1" applyFont="1" applyFill="1" applyBorder="1" applyAlignment="1">
      <alignment horizontal="right"/>
    </xf>
    <xf numFmtId="3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4" fillId="34" borderId="59" xfId="0" applyFont="1" applyFill="1" applyBorder="1" applyAlignment="1">
      <alignment horizontal="right"/>
    </xf>
    <xf numFmtId="169" fontId="0" fillId="0" borderId="58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169" fontId="2" fillId="0" borderId="23" xfId="0" applyNumberFormat="1" applyFont="1" applyFill="1" applyBorder="1" applyAlignment="1">
      <alignment horizontal="right"/>
    </xf>
    <xf numFmtId="0" fontId="4" fillId="34" borderId="45" xfId="0" applyFont="1" applyFill="1" applyBorder="1" applyAlignment="1">
      <alignment horizontal="right"/>
    </xf>
    <xf numFmtId="169" fontId="2" fillId="0" borderId="35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169" fontId="2" fillId="0" borderId="58" xfId="0" applyNumberFormat="1" applyFont="1" applyFill="1" applyBorder="1" applyAlignment="1">
      <alignment horizontal="right"/>
    </xf>
    <xf numFmtId="0" fontId="4" fillId="34" borderId="22" xfId="0" applyFont="1" applyFill="1" applyBorder="1" applyAlignment="1">
      <alignment/>
    </xf>
    <xf numFmtId="169" fontId="2" fillId="0" borderId="26" xfId="0" applyNumberFormat="1" applyFont="1" applyFill="1" applyBorder="1" applyAlignment="1">
      <alignment horizontal="right"/>
    </xf>
    <xf numFmtId="169" fontId="2" fillId="0" borderId="59" xfId="0" applyNumberFormat="1" applyFont="1" applyFill="1" applyBorder="1" applyAlignment="1">
      <alignment horizontal="right"/>
    </xf>
    <xf numFmtId="169" fontId="2" fillId="0" borderId="11" xfId="0" applyNumberFormat="1" applyFont="1" applyFill="1" applyBorder="1" applyAlignment="1">
      <alignment horizontal="right"/>
    </xf>
    <xf numFmtId="169" fontId="2" fillId="0" borderId="60" xfId="0" applyNumberFormat="1" applyFont="1" applyFill="1" applyBorder="1" applyAlignment="1">
      <alignment horizontal="right"/>
    </xf>
    <xf numFmtId="0" fontId="0" fillId="34" borderId="49" xfId="0" applyFill="1" applyBorder="1" applyAlignment="1">
      <alignment/>
    </xf>
    <xf numFmtId="0" fontId="0" fillId="34" borderId="51" xfId="0" applyFill="1" applyBorder="1" applyAlignment="1">
      <alignment horizontal="right"/>
    </xf>
    <xf numFmtId="0" fontId="0" fillId="34" borderId="46" xfId="0" applyFill="1" applyBorder="1" applyAlignment="1">
      <alignment/>
    </xf>
    <xf numFmtId="0" fontId="0" fillId="34" borderId="66" xfId="0" applyFill="1" applyBorder="1" applyAlignment="1">
      <alignment/>
    </xf>
    <xf numFmtId="169" fontId="2" fillId="0" borderId="47" xfId="0" applyNumberFormat="1" applyFont="1" applyFill="1" applyBorder="1" applyAlignment="1">
      <alignment horizontal="right"/>
    </xf>
    <xf numFmtId="169" fontId="2" fillId="0" borderId="36" xfId="0" applyNumberFormat="1" applyFont="1" applyFill="1" applyBorder="1" applyAlignment="1">
      <alignment horizontal="right"/>
    </xf>
    <xf numFmtId="169" fontId="2" fillId="0" borderId="66" xfId="0" applyNumberFormat="1" applyFont="1" applyFill="1" applyBorder="1" applyAlignment="1">
      <alignment horizontal="right"/>
    </xf>
    <xf numFmtId="169" fontId="2" fillId="0" borderId="37" xfId="0" applyNumberFormat="1" applyFont="1" applyFill="1" applyBorder="1" applyAlignment="1">
      <alignment horizontal="right"/>
    </xf>
    <xf numFmtId="0" fontId="11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/>
    </xf>
    <xf numFmtId="0" fontId="2" fillId="34" borderId="76" xfId="0" applyFont="1" applyFill="1" applyBorder="1" applyAlignment="1">
      <alignment/>
    </xf>
    <xf numFmtId="0" fontId="2" fillId="34" borderId="77" xfId="0" applyFont="1" applyFill="1" applyBorder="1" applyAlignment="1">
      <alignment horizontal="center"/>
    </xf>
    <xf numFmtId="0" fontId="5" fillId="0" borderId="38" xfId="0" applyFont="1" applyBorder="1" applyAlignment="1">
      <alignment/>
    </xf>
    <xf numFmtId="164" fontId="2" fillId="0" borderId="78" xfId="0" applyNumberFormat="1" applyFont="1" applyFill="1" applyBorder="1" applyAlignment="1">
      <alignment/>
    </xf>
    <xf numFmtId="0" fontId="49" fillId="0" borderId="38" xfId="0" applyFont="1" applyFill="1" applyBorder="1" applyAlignment="1">
      <alignment/>
    </xf>
    <xf numFmtId="0" fontId="2" fillId="34" borderId="36" xfId="0" applyFont="1" applyFill="1" applyBorder="1" applyAlignment="1">
      <alignment/>
    </xf>
    <xf numFmtId="0" fontId="0" fillId="0" borderId="36" xfId="0" applyBorder="1" applyAlignment="1">
      <alignment/>
    </xf>
    <xf numFmtId="164" fontId="2" fillId="0" borderId="78" xfId="0" applyNumberFormat="1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2" xfId="0" applyBorder="1" applyAlignment="1">
      <alignment/>
    </xf>
    <xf numFmtId="0" fontId="5" fillId="0" borderId="25" xfId="0" applyFont="1" applyBorder="1" applyAlignment="1">
      <alignment/>
    </xf>
    <xf numFmtId="0" fontId="0" fillId="0" borderId="0" xfId="0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0" fontId="2" fillId="34" borderId="38" xfId="0" applyFont="1" applyFill="1" applyBorder="1" applyAlignment="1">
      <alignment horizontal="center"/>
    </xf>
    <xf numFmtId="0" fontId="0" fillId="0" borderId="61" xfId="0" applyBorder="1" applyAlignment="1">
      <alignment/>
    </xf>
    <xf numFmtId="0" fontId="0" fillId="0" borderId="43" xfId="0" applyBorder="1" applyAlignment="1">
      <alignment/>
    </xf>
    <xf numFmtId="3" fontId="0" fillId="0" borderId="43" xfId="0" applyNumberFormat="1" applyFill="1" applyBorder="1" applyAlignment="1">
      <alignment/>
    </xf>
    <xf numFmtId="164" fontId="49" fillId="0" borderId="75" xfId="0" applyNumberFormat="1" applyFont="1" applyFill="1" applyBorder="1" applyAlignment="1">
      <alignment/>
    </xf>
    <xf numFmtId="0" fontId="4" fillId="34" borderId="49" xfId="0" applyFont="1" applyFill="1" applyBorder="1" applyAlignment="1">
      <alignment/>
    </xf>
    <xf numFmtId="0" fontId="4" fillId="34" borderId="17" xfId="0" applyFont="1" applyFill="1" applyBorder="1" applyAlignment="1">
      <alignment horizontal="right"/>
    </xf>
    <xf numFmtId="3" fontId="0" fillId="0" borderId="61" xfId="0" applyNumberFormat="1" applyFill="1" applyBorder="1" applyAlignment="1">
      <alignment/>
    </xf>
    <xf numFmtId="0" fontId="4" fillId="34" borderId="22" xfId="0" applyFont="1" applyFill="1" applyBorder="1" applyAlignment="1">
      <alignment/>
    </xf>
    <xf numFmtId="0" fontId="4" fillId="34" borderId="23" xfId="0" applyFont="1" applyFill="1" applyBorder="1" applyAlignment="1">
      <alignment horizontal="right"/>
    </xf>
    <xf numFmtId="10" fontId="0" fillId="0" borderId="44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11" xfId="0" applyFill="1" applyBorder="1" applyAlignment="1">
      <alignment/>
    </xf>
    <xf numFmtId="0" fontId="2" fillId="34" borderId="49" xfId="0" applyFont="1" applyFill="1" applyBorder="1" applyAlignment="1">
      <alignment/>
    </xf>
    <xf numFmtId="0" fontId="4" fillId="34" borderId="51" xfId="0" applyFont="1" applyFill="1" applyBorder="1" applyAlignment="1">
      <alignment horizontal="right"/>
    </xf>
    <xf numFmtId="3" fontId="0" fillId="0" borderId="18" xfId="0" applyNumberFormat="1" applyFill="1" applyBorder="1" applyAlignment="1">
      <alignment/>
    </xf>
    <xf numFmtId="0" fontId="0" fillId="0" borderId="44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79" xfId="0" applyBorder="1" applyAlignment="1">
      <alignment/>
    </xf>
    <xf numFmtId="3" fontId="0" fillId="0" borderId="80" xfId="0" applyNumberFormat="1" applyFill="1" applyBorder="1" applyAlignment="1">
      <alignment/>
    </xf>
    <xf numFmtId="170" fontId="0" fillId="0" borderId="43" xfId="0" applyNumberFormat="1" applyFill="1" applyBorder="1" applyAlignment="1">
      <alignment/>
    </xf>
    <xf numFmtId="0" fontId="0" fillId="0" borderId="81" xfId="0" applyBorder="1" applyAlignment="1">
      <alignment/>
    </xf>
    <xf numFmtId="0" fontId="0" fillId="0" borderId="37" xfId="0" applyBorder="1" applyAlignment="1">
      <alignment/>
    </xf>
    <xf numFmtId="3" fontId="0" fillId="0" borderId="65" xfId="0" applyNumberFormat="1" applyFill="1" applyBorder="1" applyAlignment="1">
      <alignment/>
    </xf>
    <xf numFmtId="170" fontId="0" fillId="0" borderId="12" xfId="0" applyNumberForma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2" fillId="34" borderId="72" xfId="0" applyFont="1" applyFill="1" applyBorder="1" applyAlignment="1">
      <alignment horizontal="center" wrapText="1"/>
    </xf>
    <xf numFmtId="0" fontId="2" fillId="34" borderId="65" xfId="0" applyFont="1" applyFill="1" applyBorder="1" applyAlignment="1">
      <alignment/>
    </xf>
    <xf numFmtId="0" fontId="2" fillId="34" borderId="79" xfId="0" applyFont="1" applyFill="1" applyBorder="1" applyAlignment="1">
      <alignment/>
    </xf>
    <xf numFmtId="0" fontId="2" fillId="34" borderId="77" xfId="0" applyFont="1" applyFill="1" applyBorder="1" applyAlignment="1">
      <alignment/>
    </xf>
    <xf numFmtId="0" fontId="2" fillId="34" borderId="80" xfId="0" applyFont="1" applyFill="1" applyBorder="1" applyAlignment="1">
      <alignment horizontal="left"/>
    </xf>
    <xf numFmtId="9" fontId="2" fillId="0" borderId="21" xfId="0" applyNumberFormat="1" applyFont="1" applyFill="1" applyBorder="1" applyAlignment="1">
      <alignment/>
    </xf>
    <xf numFmtId="9" fontId="2" fillId="0" borderId="43" xfId="0" applyNumberFormat="1" applyFont="1" applyFill="1" applyBorder="1" applyAlignment="1">
      <alignment/>
    </xf>
    <xf numFmtId="0" fontId="2" fillId="34" borderId="81" xfId="0" applyFont="1" applyFill="1" applyBorder="1" applyAlignment="1">
      <alignment horizontal="left"/>
    </xf>
    <xf numFmtId="9" fontId="2" fillId="0" borderId="48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/>
    </xf>
    <xf numFmtId="0" fontId="2" fillId="0" borderId="30" xfId="0" applyFont="1" applyBorder="1" applyAlignment="1">
      <alignment/>
    </xf>
    <xf numFmtId="9" fontId="2" fillId="0" borderId="61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4" xfId="0" applyFont="1" applyBorder="1" applyAlignment="1">
      <alignment/>
    </xf>
    <xf numFmtId="0" fontId="4" fillId="34" borderId="10" xfId="0" applyFont="1" applyFill="1" applyBorder="1" applyAlignment="1">
      <alignment wrapText="1"/>
    </xf>
    <xf numFmtId="0" fontId="4" fillId="34" borderId="60" xfId="0" applyFont="1" applyFill="1" applyBorder="1" applyAlignment="1">
      <alignment horizontal="center"/>
    </xf>
    <xf numFmtId="10" fontId="2" fillId="0" borderId="61" xfId="0" applyNumberFormat="1" applyFont="1" applyFill="1" applyBorder="1" applyAlignment="1">
      <alignment/>
    </xf>
    <xf numFmtId="10" fontId="2" fillId="0" borderId="0" xfId="0" applyNumberFormat="1" applyFont="1" applyAlignment="1">
      <alignment/>
    </xf>
    <xf numFmtId="0" fontId="2" fillId="34" borderId="67" xfId="0" applyFont="1" applyFill="1" applyBorder="1" applyAlignment="1">
      <alignment/>
    </xf>
    <xf numFmtId="10" fontId="2" fillId="0" borderId="82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10" fontId="2" fillId="0" borderId="43" xfId="0" applyNumberFormat="1" applyFont="1" applyFill="1" applyBorder="1" applyAlignment="1">
      <alignment/>
    </xf>
    <xf numFmtId="0" fontId="2" fillId="34" borderId="69" xfId="0" applyFont="1" applyFill="1" applyBorder="1" applyAlignment="1">
      <alignment/>
    </xf>
    <xf numFmtId="10" fontId="2" fillId="0" borderId="83" xfId="0" applyNumberFormat="1" applyFont="1" applyFill="1" applyBorder="1" applyAlignment="1">
      <alignment/>
    </xf>
    <xf numFmtId="10" fontId="2" fillId="0" borderId="37" xfId="0" applyNumberFormat="1" applyFont="1" applyFill="1" applyBorder="1" applyAlignment="1">
      <alignment/>
    </xf>
    <xf numFmtId="10" fontId="4" fillId="0" borderId="6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23" xfId="0" applyFont="1" applyBorder="1" applyAlignment="1">
      <alignment/>
    </xf>
    <xf numFmtId="0" fontId="2" fillId="34" borderId="76" xfId="0" applyFont="1" applyFill="1" applyBorder="1" applyAlignment="1">
      <alignment horizontal="center"/>
    </xf>
    <xf numFmtId="10" fontId="2" fillId="0" borderId="75" xfId="0" applyNumberFormat="1" applyFont="1" applyFill="1" applyBorder="1" applyAlignment="1">
      <alignment/>
    </xf>
    <xf numFmtId="10" fontId="2" fillId="0" borderId="43" xfId="0" applyNumberFormat="1" applyFont="1" applyFill="1" applyBorder="1" applyAlignment="1">
      <alignment/>
    </xf>
    <xf numFmtId="0" fontId="2" fillId="34" borderId="84" xfId="0" applyFont="1" applyFill="1" applyBorder="1" applyAlignment="1">
      <alignment/>
    </xf>
    <xf numFmtId="0" fontId="2" fillId="34" borderId="45" xfId="0" applyFont="1" applyFill="1" applyBorder="1" applyAlignment="1">
      <alignment/>
    </xf>
    <xf numFmtId="164" fontId="4" fillId="0" borderId="0" xfId="0" applyNumberFormat="1" applyFont="1" applyAlignment="1">
      <alignment/>
    </xf>
    <xf numFmtId="0" fontId="2" fillId="34" borderId="3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72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left"/>
    </xf>
    <xf numFmtId="0" fontId="2" fillId="34" borderId="18" xfId="0" applyFont="1" applyFill="1" applyBorder="1" applyAlignment="1">
      <alignment/>
    </xf>
    <xf numFmtId="0" fontId="2" fillId="0" borderId="38" xfId="0" applyFont="1" applyBorder="1" applyAlignment="1">
      <alignment/>
    </xf>
    <xf numFmtId="0" fontId="2" fillId="34" borderId="27" xfId="0" applyFont="1" applyFill="1" applyBorder="1" applyAlignment="1">
      <alignment horizontal="left"/>
    </xf>
    <xf numFmtId="0" fontId="2" fillId="34" borderId="38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4" fillId="34" borderId="12" xfId="0" applyFont="1" applyFill="1" applyBorder="1" applyAlignment="1">
      <alignment horizontal="right"/>
    </xf>
    <xf numFmtId="0" fontId="2" fillId="0" borderId="12" xfId="0" applyFont="1" applyBorder="1" applyAlignment="1">
      <alignment/>
    </xf>
    <xf numFmtId="0" fontId="2" fillId="34" borderId="79" xfId="0" applyFont="1" applyFill="1" applyBorder="1" applyAlignment="1">
      <alignment horizontal="left"/>
    </xf>
    <xf numFmtId="9" fontId="2" fillId="0" borderId="31" xfId="0" applyNumberFormat="1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0" borderId="71" xfId="0" applyFont="1" applyBorder="1" applyAlignment="1">
      <alignment/>
    </xf>
    <xf numFmtId="0" fontId="2" fillId="34" borderId="10" xfId="0" applyFont="1" applyFill="1" applyBorder="1" applyAlignment="1">
      <alignment horizontal="right"/>
    </xf>
    <xf numFmtId="0" fontId="2" fillId="0" borderId="15" xfId="0" applyFont="1" applyBorder="1" applyAlignment="1">
      <alignment/>
    </xf>
    <xf numFmtId="0" fontId="2" fillId="34" borderId="27" xfId="0" applyFont="1" applyFill="1" applyBorder="1" applyAlignment="1">
      <alignment horizontal="center"/>
    </xf>
    <xf numFmtId="0" fontId="2" fillId="34" borderId="19" xfId="0" applyFont="1" applyFill="1" applyBorder="1" applyAlignment="1" quotePrefix="1">
      <alignment horizontal="center"/>
    </xf>
    <xf numFmtId="0" fontId="2" fillId="34" borderId="22" xfId="0" applyFont="1" applyFill="1" applyBorder="1" applyAlignment="1">
      <alignment horizontal="center"/>
    </xf>
    <xf numFmtId="10" fontId="2" fillId="0" borderId="44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0" fontId="2" fillId="0" borderId="29" xfId="0" applyFont="1" applyBorder="1" applyAlignment="1">
      <alignment horizontal="center"/>
    </xf>
    <xf numFmtId="165" fontId="2" fillId="0" borderId="38" xfId="0" applyNumberFormat="1" applyFont="1" applyFill="1" applyBorder="1" applyAlignment="1">
      <alignment/>
    </xf>
    <xf numFmtId="0" fontId="2" fillId="34" borderId="80" xfId="0" applyFont="1" applyFill="1" applyBorder="1" applyAlignment="1">
      <alignment/>
    </xf>
    <xf numFmtId="165" fontId="2" fillId="0" borderId="21" xfId="0" applyNumberFormat="1" applyFont="1" applyFill="1" applyBorder="1" applyAlignment="1">
      <alignment/>
    </xf>
    <xf numFmtId="165" fontId="2" fillId="0" borderId="43" xfId="0" applyNumberFormat="1" applyFont="1" applyFill="1" applyBorder="1" applyAlignment="1">
      <alignment/>
    </xf>
    <xf numFmtId="0" fontId="2" fillId="34" borderId="85" xfId="0" applyFont="1" applyFill="1" applyBorder="1" applyAlignment="1">
      <alignment/>
    </xf>
    <xf numFmtId="0" fontId="2" fillId="34" borderId="81" xfId="0" applyFont="1" applyFill="1" applyBorder="1" applyAlignment="1">
      <alignment/>
    </xf>
    <xf numFmtId="165" fontId="2" fillId="0" borderId="25" xfId="0" applyNumberFormat="1" applyFont="1" applyFill="1" applyBorder="1" applyAlignment="1">
      <alignment/>
    </xf>
    <xf numFmtId="0" fontId="2" fillId="0" borderId="29" xfId="0" applyFont="1" applyBorder="1" applyAlignment="1">
      <alignment/>
    </xf>
    <xf numFmtId="10" fontId="2" fillId="0" borderId="38" xfId="0" applyNumberFormat="1" applyFont="1" applyFill="1" applyBorder="1" applyAlignment="1">
      <alignment/>
    </xf>
    <xf numFmtId="10" fontId="2" fillId="0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/>
    </xf>
    <xf numFmtId="0" fontId="2" fillId="34" borderId="73" xfId="0" applyFont="1" applyFill="1" applyBorder="1" applyAlignment="1">
      <alignment horizontal="center"/>
    </xf>
    <xf numFmtId="3" fontId="2" fillId="0" borderId="77" xfId="0" applyNumberFormat="1" applyFont="1" applyFill="1" applyBorder="1" applyAlignment="1">
      <alignment horizontal="right"/>
    </xf>
    <xf numFmtId="0" fontId="2" fillId="34" borderId="66" xfId="0" applyFont="1" applyFill="1" applyBorder="1" applyAlignment="1">
      <alignment horizontal="center"/>
    </xf>
    <xf numFmtId="168" fontId="2" fillId="0" borderId="48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10" fontId="2" fillId="0" borderId="31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4" fillId="34" borderId="41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/>
    </xf>
    <xf numFmtId="3" fontId="2" fillId="0" borderId="79" xfId="0" applyNumberFormat="1" applyFont="1" applyFill="1" applyBorder="1" applyAlignment="1">
      <alignment horizontal="right" indent="2"/>
    </xf>
    <xf numFmtId="3" fontId="2" fillId="0" borderId="30" xfId="0" applyNumberFormat="1" applyFont="1" applyFill="1" applyBorder="1" applyAlignment="1">
      <alignment horizontal="right" indent="2"/>
    </xf>
    <xf numFmtId="10" fontId="2" fillId="0" borderId="61" xfId="0" applyNumberFormat="1" applyFont="1" applyFill="1" applyBorder="1" applyAlignment="1">
      <alignment horizontal="right" indent="1"/>
    </xf>
    <xf numFmtId="0" fontId="4" fillId="34" borderId="19" xfId="0" applyFont="1" applyFill="1" applyBorder="1" applyAlignment="1">
      <alignment horizontal="center"/>
    </xf>
    <xf numFmtId="3" fontId="2" fillId="0" borderId="80" xfId="0" applyNumberFormat="1" applyFont="1" applyFill="1" applyBorder="1" applyAlignment="1">
      <alignment horizontal="right" indent="2"/>
    </xf>
    <xf numFmtId="3" fontId="2" fillId="0" borderId="32" xfId="0" applyNumberFormat="1" applyFont="1" applyFill="1" applyBorder="1" applyAlignment="1">
      <alignment horizontal="right" indent="2"/>
    </xf>
    <xf numFmtId="10" fontId="2" fillId="0" borderId="43" xfId="0" applyNumberFormat="1" applyFont="1" applyFill="1" applyBorder="1" applyAlignment="1">
      <alignment horizontal="right" indent="1"/>
    </xf>
    <xf numFmtId="0" fontId="4" fillId="34" borderId="46" xfId="0" applyFont="1" applyFill="1" applyBorder="1" applyAlignment="1">
      <alignment horizontal="center"/>
    </xf>
    <xf numFmtId="3" fontId="2" fillId="0" borderId="81" xfId="0" applyNumberFormat="1" applyFont="1" applyFill="1" applyBorder="1" applyAlignment="1">
      <alignment horizontal="right" indent="2"/>
    </xf>
    <xf numFmtId="3" fontId="2" fillId="0" borderId="36" xfId="0" applyNumberFormat="1" applyFont="1" applyFill="1" applyBorder="1" applyAlignment="1">
      <alignment horizontal="right" indent="2"/>
    </xf>
    <xf numFmtId="10" fontId="2" fillId="0" borderId="37" xfId="0" applyNumberFormat="1" applyFont="1" applyFill="1" applyBorder="1" applyAlignment="1">
      <alignment horizontal="right" indent="1"/>
    </xf>
    <xf numFmtId="0" fontId="2" fillId="0" borderId="25" xfId="0" applyFont="1" applyBorder="1" applyAlignment="1">
      <alignment/>
    </xf>
    <xf numFmtId="3" fontId="2" fillId="0" borderId="35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4" fillId="34" borderId="14" xfId="0" applyFont="1" applyFill="1" applyBorder="1" applyAlignment="1">
      <alignment/>
    </xf>
    <xf numFmtId="0" fontId="2" fillId="34" borderId="85" xfId="0" applyFont="1" applyFill="1" applyBorder="1" applyAlignment="1">
      <alignment horizontal="center" vertical="center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83" xfId="0" applyFont="1" applyFill="1" applyBorder="1" applyAlignment="1">
      <alignment horizontal="center" vertical="center" wrapText="1"/>
    </xf>
    <xf numFmtId="0" fontId="2" fillId="34" borderId="50" xfId="0" applyFont="1" applyFill="1" applyBorder="1" applyAlignment="1">
      <alignment horizontal="center" vertical="center" wrapText="1"/>
    </xf>
    <xf numFmtId="0" fontId="2" fillId="34" borderId="32" xfId="0" applyFont="1" applyFill="1" applyBorder="1" applyAlignment="1">
      <alignment horizontal="center"/>
    </xf>
    <xf numFmtId="0" fontId="2" fillId="34" borderId="82" xfId="0" applyFont="1" applyFill="1" applyBorder="1" applyAlignment="1">
      <alignment horizontal="center" vertical="center" wrapText="1"/>
    </xf>
    <xf numFmtId="0" fontId="2" fillId="0" borderId="80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3" fontId="2" fillId="0" borderId="32" xfId="0" applyNumberFormat="1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0" fillId="0" borderId="0" xfId="0" applyAlignment="1">
      <alignment horizontal="right"/>
    </xf>
    <xf numFmtId="0" fontId="49" fillId="0" borderId="0" xfId="0" applyFont="1" applyAlignment="1">
      <alignment/>
    </xf>
    <xf numFmtId="171" fontId="2" fillId="34" borderId="10" xfId="0" applyNumberFormat="1" applyFont="1" applyFill="1" applyBorder="1" applyAlignment="1">
      <alignment horizontal="center"/>
    </xf>
    <xf numFmtId="171" fontId="2" fillId="34" borderId="72" xfId="0" applyNumberFormat="1" applyFont="1" applyFill="1" applyBorder="1" applyAlignment="1">
      <alignment horizontal="center"/>
    </xf>
    <xf numFmtId="164" fontId="49" fillId="0" borderId="40" xfId="0" applyNumberFormat="1" applyFont="1" applyFill="1" applyBorder="1" applyAlignment="1">
      <alignment/>
    </xf>
    <xf numFmtId="164" fontId="49" fillId="0" borderId="40" xfId="0" applyNumberFormat="1" applyFont="1" applyBorder="1" applyAlignment="1">
      <alignment/>
    </xf>
    <xf numFmtId="164" fontId="49" fillId="0" borderId="41" xfId="0" applyNumberFormat="1" applyFont="1" applyBorder="1" applyAlignment="1">
      <alignment/>
    </xf>
    <xf numFmtId="164" fontId="49" fillId="0" borderId="28" xfId="0" applyNumberFormat="1" applyFont="1" applyFill="1" applyBorder="1" applyAlignment="1">
      <alignment/>
    </xf>
    <xf numFmtId="164" fontId="49" fillId="0" borderId="28" xfId="0" applyNumberFormat="1" applyFont="1" applyBorder="1" applyAlignment="1">
      <alignment/>
    </xf>
    <xf numFmtId="164" fontId="49" fillId="0" borderId="75" xfId="0" applyNumberFormat="1" applyFont="1" applyBorder="1" applyAlignment="1">
      <alignment/>
    </xf>
    <xf numFmtId="164" fontId="49" fillId="0" borderId="26" xfId="0" applyNumberFormat="1" applyFont="1" applyFill="1" applyBorder="1" applyAlignment="1">
      <alignment/>
    </xf>
    <xf numFmtId="164" fontId="49" fillId="0" borderId="26" xfId="0" applyNumberFormat="1" applyFont="1" applyBorder="1" applyAlignment="1">
      <alignment/>
    </xf>
    <xf numFmtId="164" fontId="49" fillId="0" borderId="12" xfId="0" applyNumberFormat="1" applyFont="1" applyBorder="1" applyAlignment="1">
      <alignment/>
    </xf>
    <xf numFmtId="0" fontId="49" fillId="0" borderId="11" xfId="0" applyFont="1" applyFill="1" applyBorder="1" applyAlignment="1">
      <alignment/>
    </xf>
    <xf numFmtId="0" fontId="49" fillId="0" borderId="11" xfId="0" applyFont="1" applyBorder="1" applyAlignment="1">
      <alignment/>
    </xf>
    <xf numFmtId="3" fontId="49" fillId="0" borderId="40" xfId="0" applyNumberFormat="1" applyFont="1" applyFill="1" applyBorder="1" applyAlignment="1">
      <alignment/>
    </xf>
    <xf numFmtId="3" fontId="49" fillId="0" borderId="40" xfId="0" applyNumberFormat="1" applyFont="1" applyBorder="1" applyAlignment="1">
      <alignment/>
    </xf>
    <xf numFmtId="3" fontId="2" fillId="0" borderId="41" xfId="0" applyNumberFormat="1" applyFont="1" applyBorder="1" applyAlignment="1">
      <alignment/>
    </xf>
    <xf numFmtId="3" fontId="49" fillId="0" borderId="28" xfId="0" applyNumberFormat="1" applyFont="1" applyFill="1" applyBorder="1" applyAlignment="1">
      <alignment/>
    </xf>
    <xf numFmtId="3" fontId="49" fillId="0" borderId="28" xfId="0" applyNumberFormat="1" applyFont="1" applyBorder="1" applyAlignment="1">
      <alignment/>
    </xf>
    <xf numFmtId="3" fontId="2" fillId="0" borderId="75" xfId="0" applyNumberFormat="1" applyFont="1" applyBorder="1" applyAlignment="1">
      <alignment/>
    </xf>
    <xf numFmtId="0" fontId="49" fillId="0" borderId="28" xfId="0" applyFont="1" applyFill="1" applyBorder="1" applyAlignment="1">
      <alignment/>
    </xf>
    <xf numFmtId="0" fontId="49" fillId="0" borderId="28" xfId="0" applyFont="1" applyBorder="1" applyAlignment="1">
      <alignment/>
    </xf>
    <xf numFmtId="0" fontId="2" fillId="0" borderId="28" xfId="0" applyFont="1" applyBorder="1" applyAlignment="1">
      <alignment/>
    </xf>
    <xf numFmtId="0" fontId="49" fillId="34" borderId="27" xfId="0" applyFont="1" applyFill="1" applyBorder="1" applyAlignment="1">
      <alignment/>
    </xf>
    <xf numFmtId="164" fontId="2" fillId="0" borderId="26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49" fillId="0" borderId="44" xfId="0" applyNumberFormat="1" applyFont="1" applyBorder="1" applyAlignment="1">
      <alignment/>
    </xf>
    <xf numFmtId="164" fontId="49" fillId="0" borderId="60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2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Border="1" applyAlignment="1">
      <alignment/>
    </xf>
    <xf numFmtId="0" fontId="2" fillId="0" borderId="0" xfId="0" applyFont="1" applyFill="1" applyAlignment="1" quotePrefix="1">
      <alignment/>
    </xf>
    <xf numFmtId="164" fontId="2" fillId="0" borderId="0" xfId="0" applyNumberFormat="1" applyFon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50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9" fillId="0" borderId="0" xfId="0" applyFont="1" applyAlignment="1">
      <alignment/>
    </xf>
    <xf numFmtId="0" fontId="14" fillId="0" borderId="15" xfId="0" applyFont="1" applyBorder="1" applyAlignment="1">
      <alignment vertical="center"/>
    </xf>
    <xf numFmtId="0" fontId="14" fillId="0" borderId="77" xfId="0" applyFont="1" applyBorder="1" applyAlignment="1">
      <alignment vertical="center"/>
    </xf>
    <xf numFmtId="0" fontId="14" fillId="0" borderId="29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38" xfId="0" applyFont="1" applyBorder="1" applyAlignment="1">
      <alignment vertical="center"/>
    </xf>
    <xf numFmtId="0" fontId="14" fillId="0" borderId="42" xfId="0" applyFont="1" applyBorder="1" applyAlignment="1">
      <alignment vertical="center"/>
    </xf>
    <xf numFmtId="9" fontId="2" fillId="0" borderId="12" xfId="46" applyFont="1" applyFill="1" applyBorder="1" applyAlignment="1">
      <alignment/>
    </xf>
    <xf numFmtId="0" fontId="0" fillId="0" borderId="24" xfId="0" applyFill="1" applyBorder="1" applyAlignment="1">
      <alignment horizontal="left"/>
    </xf>
    <xf numFmtId="0" fontId="0" fillId="0" borderId="47" xfId="0" applyFill="1" applyBorder="1" applyAlignment="1">
      <alignment horizontal="left"/>
    </xf>
    <xf numFmtId="0" fontId="0" fillId="0" borderId="48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14" fillId="0" borderId="42" xfId="0" applyFont="1" applyBorder="1" applyAlignment="1">
      <alignment horizontal="left" wrapText="1"/>
    </xf>
    <xf numFmtId="0" fontId="14" fillId="0" borderId="15" xfId="0" applyFont="1" applyBorder="1" applyAlignment="1">
      <alignment horizontal="left"/>
    </xf>
    <xf numFmtId="0" fontId="14" fillId="0" borderId="77" xfId="0" applyFont="1" applyBorder="1" applyAlignment="1">
      <alignment horizontal="left"/>
    </xf>
    <xf numFmtId="0" fontId="14" fillId="0" borderId="29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4" fillId="0" borderId="38" xfId="0" applyFont="1" applyBorder="1" applyAlignment="1">
      <alignment horizontal="left"/>
    </xf>
    <xf numFmtId="0" fontId="2" fillId="0" borderId="33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0" fillId="0" borderId="49" xfId="0" applyBorder="1" applyAlignment="1" applyProtection="1">
      <alignment horizontal="left"/>
      <protection/>
    </xf>
    <xf numFmtId="0" fontId="7" fillId="0" borderId="17" xfId="0" applyFont="1" applyBorder="1" applyAlignment="1" applyProtection="1">
      <alignment horizontal="left"/>
      <protection/>
    </xf>
    <xf numFmtId="0" fontId="7" fillId="0" borderId="18" xfId="0" applyFont="1" applyBorder="1" applyAlignment="1" applyProtection="1">
      <alignment horizontal="left"/>
      <protection/>
    </xf>
    <xf numFmtId="0" fontId="2" fillId="34" borderId="39" xfId="0" applyFont="1" applyFill="1" applyBorder="1" applyAlignment="1">
      <alignment horizontal="center" wrapText="1"/>
    </xf>
    <xf numFmtId="0" fontId="2" fillId="34" borderId="84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 wrapText="1"/>
    </xf>
    <xf numFmtId="0" fontId="2" fillId="34" borderId="44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 wrapText="1"/>
    </xf>
    <xf numFmtId="0" fontId="13" fillId="34" borderId="11" xfId="0" applyFont="1" applyFill="1" applyBorder="1" applyAlignment="1">
      <alignment horizontal="left" wrapText="1"/>
    </xf>
    <xf numFmtId="0" fontId="13" fillId="34" borderId="12" xfId="0" applyFon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33" xfId="0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49" fontId="2" fillId="34" borderId="16" xfId="0" applyNumberFormat="1" applyFont="1" applyFill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4" borderId="5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4" borderId="65" xfId="0" applyFont="1" applyFill="1" applyBorder="1" applyAlignment="1">
      <alignment horizontal="center"/>
    </xf>
    <xf numFmtId="0" fontId="2" fillId="34" borderId="58" xfId="0" applyFont="1" applyFill="1" applyBorder="1" applyAlignment="1">
      <alignment horizontal="center"/>
    </xf>
  </cellXfs>
  <cellStyles count="4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Percent 2" xfId="46"/>
    <cellStyle name="Satisfaisant" xfId="47"/>
    <cellStyle name="Sortie" xfId="48"/>
    <cellStyle name="Texte explicatif" xfId="49"/>
    <cellStyle name="Titre" xfId="50"/>
    <cellStyle name="Titre 1" xfId="51"/>
    <cellStyle name="Titre 2" xfId="52"/>
    <cellStyle name="Titre 3" xfId="53"/>
    <cellStyle name="Titre 4" xfId="54"/>
    <cellStyle name="Total" xfId="55"/>
    <cellStyle name="Vérification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EVL\GTR\FUN\FUNDING\SG%20SFH\Publications%20Officielles\ECBC\2014%2009%2030\CBS_SFH_ECBC%20v13%2011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BS_SFH_ECBC%202015%2006%2030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Residential"/>
      <sheetName val="Covered bonds"/>
      <sheetName val="Explanations"/>
      <sheetName val="Context"/>
      <sheetName val="Bank accounts"/>
      <sheetName val="Parameters"/>
      <sheetName val="Specific Parameters"/>
      <sheetName val="Home Loans"/>
      <sheetName val="CP"/>
      <sheetName val="CB"/>
      <sheetName val="PEC"/>
      <sheetName val="Cash flows"/>
      <sheetName val="Collateral Full"/>
      <sheetName val="Swaps"/>
      <sheetName val="Yearly"/>
      <sheetName val="Mapping CSP"/>
    </sheetNames>
    <sheetDataSet>
      <sheetData sheetId="7">
        <row r="1">
          <cell r="A1" t="str">
            <v>Specific Parameter FR</v>
          </cell>
          <cell r="B1" t="str">
            <v>Specific Parameter EN</v>
          </cell>
          <cell r="C1" t="str">
            <v>Format</v>
          </cell>
          <cell r="D1" t="str">
            <v>Default Value</v>
          </cell>
          <cell r="E1" t="str">
            <v>Value</v>
          </cell>
        </row>
        <row r="2">
          <cell r="A2" t="str">
            <v>Equity amount</v>
          </cell>
          <cell r="B2" t="str">
            <v>Equity amount</v>
          </cell>
          <cell r="C2" t="str">
            <v>Number</v>
          </cell>
          <cell r="D2">
            <v>0</v>
          </cell>
          <cell r="E2">
            <v>470756867.38</v>
          </cell>
        </row>
        <row r="3">
          <cell r="A3" t="str">
            <v>Total Bilan</v>
          </cell>
          <cell r="B3" t="str">
            <v>Total Bilan</v>
          </cell>
          <cell r="C3" t="str">
            <v>Number</v>
          </cell>
          <cell r="D3">
            <v>0</v>
          </cell>
          <cell r="E3">
            <v>19784384368.12</v>
          </cell>
        </row>
        <row r="4">
          <cell r="A4" t="str">
            <v>Collection Loss reserve</v>
          </cell>
          <cell r="B4" t="str">
            <v>Collection Loss reserve</v>
          </cell>
          <cell r="C4" t="str">
            <v>Number</v>
          </cell>
          <cell r="D4">
            <v>0</v>
          </cell>
          <cell r="E4">
            <v>537802527.66</v>
          </cell>
        </row>
        <row r="5">
          <cell r="A5" t="str">
            <v>Autres passifs</v>
          </cell>
          <cell r="B5" t="str">
            <v>Autres passifs</v>
          </cell>
          <cell r="C5" t="str">
            <v>Number</v>
          </cell>
          <cell r="D5">
            <v>0</v>
          </cell>
          <cell r="E5">
            <v>9004048.94</v>
          </cell>
        </row>
        <row r="6">
          <cell r="A6" t="str">
            <v>Dettes représentées par un titre</v>
          </cell>
          <cell r="B6" t="str">
            <v>Dettes représentées par un titre</v>
          </cell>
          <cell r="C6" t="str">
            <v>Number</v>
          </cell>
          <cell r="D6">
            <v>0</v>
          </cell>
          <cell r="E6">
            <v>19133735269.77</v>
          </cell>
        </row>
        <row r="7">
          <cell r="A7" t="str">
            <v>Comptes de regularisation</v>
          </cell>
          <cell r="B7" t="str">
            <v>Comptes de regularisation</v>
          </cell>
          <cell r="C7" t="str">
            <v>Number</v>
          </cell>
          <cell r="D7">
            <v>0</v>
          </cell>
          <cell r="E7">
            <v>135855553.05</v>
          </cell>
        </row>
        <row r="8">
          <cell r="A8" t="str">
            <v>Dettes envers les établissements de credit</v>
          </cell>
          <cell r="B8" t="str">
            <v>Dettes envers les établissements de credit</v>
          </cell>
          <cell r="C8" t="str">
            <v>Number</v>
          </cell>
          <cell r="D8">
            <v>0</v>
          </cell>
          <cell r="E8">
            <v>35032628.98</v>
          </cell>
        </row>
        <row r="9">
          <cell r="A9" t="str">
            <v>Ratio de couverture</v>
          </cell>
          <cell r="B9" t="str">
            <v>Ratio de couverture</v>
          </cell>
          <cell r="C9" t="str">
            <v>Percentage</v>
          </cell>
          <cell r="D9">
            <v>0</v>
          </cell>
          <cell r="E9">
            <v>1.1891</v>
          </cell>
        </row>
        <row r="10">
          <cell r="A10" t="str">
            <v>Taux de couverture contractuel</v>
          </cell>
          <cell r="B10" t="str">
            <v>Contractual OC</v>
          </cell>
          <cell r="C10" t="str">
            <v>Percentage</v>
          </cell>
          <cell r="D10">
            <v>1.05</v>
          </cell>
          <cell r="E10">
            <v>1.05</v>
          </cell>
        </row>
        <row r="11">
          <cell r="A11" t="str">
            <v>Actual ACT</v>
          </cell>
          <cell r="B11" t="str">
            <v>Actual ACT</v>
          </cell>
          <cell r="C11" t="str">
            <v>Percentage</v>
          </cell>
          <cell r="D11">
            <v>0</v>
          </cell>
          <cell r="E11">
            <v>0</v>
          </cell>
        </row>
        <row r="12">
          <cell r="A12" t="str">
            <v>Taux de RA</v>
          </cell>
          <cell r="B12" t="str">
            <v>Taux de RA</v>
          </cell>
          <cell r="C12" t="str">
            <v>Percentage</v>
          </cell>
          <cell r="D12">
            <v>0</v>
          </cell>
          <cell r="E12">
            <v>0.082</v>
          </cell>
        </row>
        <row r="13">
          <cell r="A13" t="str">
            <v>Taux de couverture reglementaire</v>
          </cell>
          <cell r="B13" t="str">
            <v>Legal OC Rate</v>
          </cell>
          <cell r="C13" t="str">
            <v>Percentage</v>
          </cell>
          <cell r="D13">
            <v>1.05</v>
          </cell>
          <cell r="E13">
            <v>1.05</v>
          </cell>
        </row>
        <row r="14">
          <cell r="A14" t="str">
            <v>Core Tier 1 Ratio</v>
          </cell>
          <cell r="B14" t="str">
            <v>Core Tier 1 Ratio</v>
          </cell>
          <cell r="C14" t="str">
            <v>Percentage</v>
          </cell>
          <cell r="D14">
            <v>0</v>
          </cell>
          <cell r="E14">
            <v>0</v>
          </cell>
        </row>
        <row r="15">
          <cell r="A15" t="str">
            <v>Core Tier 1 Ratio date</v>
          </cell>
          <cell r="B15" t="str">
            <v>Core Tier 1 Ratio date</v>
          </cell>
          <cell r="C15" t="str">
            <v>Date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Residential"/>
      <sheetName val="Covered bonds"/>
      <sheetName val="Explanations"/>
      <sheetName val="Context"/>
      <sheetName val="Bank accounts"/>
      <sheetName val="Parameters"/>
      <sheetName val="Specific Parameters"/>
      <sheetName val="Home Loans"/>
      <sheetName val="CP"/>
      <sheetName val="CB"/>
      <sheetName val="PEC"/>
      <sheetName val="Cash flows"/>
      <sheetName val="Collateral Full"/>
      <sheetName val="Swaps"/>
      <sheetName val="Yearly"/>
      <sheetName val="Mapping CSP"/>
    </sheetNames>
    <sheetDataSet>
      <sheetData sheetId="7">
        <row r="1">
          <cell r="A1" t="str">
            <v>Specific Parameter FR</v>
          </cell>
          <cell r="B1" t="str">
            <v>Specific Parameter EN</v>
          </cell>
          <cell r="C1" t="str">
            <v>Format</v>
          </cell>
          <cell r="D1" t="str">
            <v>Default Value</v>
          </cell>
          <cell r="E1" t="str">
            <v>Value</v>
          </cell>
        </row>
        <row r="2">
          <cell r="A2" t="str">
            <v>Equity amount</v>
          </cell>
          <cell r="B2" t="str">
            <v>Equity amount</v>
          </cell>
          <cell r="C2" t="str">
            <v>Number</v>
          </cell>
          <cell r="D2">
            <v>0</v>
          </cell>
          <cell r="E2">
            <v>468866184.13</v>
          </cell>
        </row>
        <row r="3">
          <cell r="A3" t="str">
            <v>Total Bilan</v>
          </cell>
          <cell r="B3" t="str">
            <v>Total Bilan</v>
          </cell>
          <cell r="C3" t="str">
            <v>Number</v>
          </cell>
          <cell r="D3">
            <v>0</v>
          </cell>
          <cell r="E3">
            <v>19670967866.52</v>
          </cell>
        </row>
        <row r="4">
          <cell r="A4" t="str">
            <v>Collection Loss reserve</v>
          </cell>
          <cell r="B4" t="str">
            <v>Collection Loss reserve</v>
          </cell>
          <cell r="C4" t="str">
            <v>Number</v>
          </cell>
          <cell r="D4">
            <v>0</v>
          </cell>
          <cell r="E4">
            <v>694340603.3</v>
          </cell>
        </row>
        <row r="5">
          <cell r="A5" t="str">
            <v>Autres passifs</v>
          </cell>
          <cell r="B5" t="str">
            <v>Autres passifs</v>
          </cell>
          <cell r="C5" t="str">
            <v>Number</v>
          </cell>
          <cell r="D5">
            <v>0</v>
          </cell>
          <cell r="E5">
            <v>167803145.13</v>
          </cell>
        </row>
        <row r="6">
          <cell r="A6" t="str">
            <v>Dettes représentées par un titre</v>
          </cell>
          <cell r="B6" t="str">
            <v>Dettes représentées par un titre</v>
          </cell>
          <cell r="C6" t="str">
            <v>Number</v>
          </cell>
          <cell r="D6">
            <v>0</v>
          </cell>
          <cell r="E6">
            <v>18570391032.64</v>
          </cell>
        </row>
        <row r="7">
          <cell r="A7" t="str">
            <v>Comptes de regularisation</v>
          </cell>
          <cell r="B7" t="str">
            <v>Comptes de regularisation</v>
          </cell>
          <cell r="C7" t="str">
            <v>Number</v>
          </cell>
          <cell r="D7">
            <v>0</v>
          </cell>
          <cell r="E7">
            <v>454840057.58</v>
          </cell>
        </row>
        <row r="8">
          <cell r="A8" t="str">
            <v>Dettes envers les établissements de credit</v>
          </cell>
          <cell r="B8" t="str">
            <v>Dettes envers les établissements de credit</v>
          </cell>
          <cell r="C8" t="str">
            <v>Number</v>
          </cell>
          <cell r="D8">
            <v>0</v>
          </cell>
          <cell r="E8">
            <v>9067447.04</v>
          </cell>
        </row>
        <row r="9">
          <cell r="A9" t="str">
            <v>Ratio de couverture</v>
          </cell>
          <cell r="B9" t="str">
            <v>Ratio de couverture</v>
          </cell>
          <cell r="C9" t="str">
            <v>Percentage</v>
          </cell>
          <cell r="D9">
            <v>0</v>
          </cell>
          <cell r="E9">
            <v>1.2253</v>
          </cell>
        </row>
        <row r="10">
          <cell r="A10" t="str">
            <v>Taux de couverture contractuel</v>
          </cell>
          <cell r="B10" t="str">
            <v>Contractual OC</v>
          </cell>
          <cell r="C10" t="str">
            <v>Percentage</v>
          </cell>
          <cell r="D10">
            <v>1</v>
          </cell>
          <cell r="E10">
            <v>1</v>
          </cell>
        </row>
        <row r="11">
          <cell r="A11" t="str">
            <v>Actual ACT</v>
          </cell>
          <cell r="B11" t="str">
            <v>Actual ACT</v>
          </cell>
          <cell r="C11" t="str">
            <v>Percentage</v>
          </cell>
          <cell r="D11">
            <v>0</v>
          </cell>
          <cell r="E11">
            <v>1.02</v>
          </cell>
        </row>
        <row r="12">
          <cell r="A12" t="str">
            <v>Taux de RA</v>
          </cell>
          <cell r="B12" t="str">
            <v>Taux de RA</v>
          </cell>
          <cell r="C12" t="str">
            <v>Percentage</v>
          </cell>
          <cell r="D12">
            <v>0</v>
          </cell>
          <cell r="E12">
            <v>0.0705</v>
          </cell>
        </row>
        <row r="13">
          <cell r="A13" t="str">
            <v>Taux de couverture reglementaire</v>
          </cell>
          <cell r="B13" t="str">
            <v>Legal OC Rate</v>
          </cell>
          <cell r="C13" t="str">
            <v>Percentage</v>
          </cell>
          <cell r="D13">
            <v>1.05</v>
          </cell>
          <cell r="E13">
            <v>1.05</v>
          </cell>
        </row>
        <row r="14">
          <cell r="A14" t="str">
            <v>Core Tier 1 Ratio</v>
          </cell>
          <cell r="B14" t="str">
            <v>Core Tier 1 Ratio</v>
          </cell>
          <cell r="C14" t="str">
            <v>Percentage</v>
          </cell>
          <cell r="D14">
            <v>0</v>
          </cell>
          <cell r="E14">
            <v>0.104</v>
          </cell>
        </row>
        <row r="15">
          <cell r="A15" t="str">
            <v>Core Tier 1 Ratio date</v>
          </cell>
          <cell r="B15" t="str">
            <v>Core Tier 1 Ratio date</v>
          </cell>
          <cell r="C15" t="str">
            <v>Date</v>
          </cell>
          <cell r="E15">
            <v>42185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vestisseur.socgen.com/" TargetMode="External" /><Relationship Id="rId2" Type="http://schemas.openxmlformats.org/officeDocument/2006/relationships/hyperlink" Target="http://www.ecbc.eu/legislation/list" TargetMode="External" /><Relationship Id="rId3" Type="http://schemas.openxmlformats.org/officeDocument/2006/relationships/hyperlink" Target="http://www.investisseur.socgen.com/phoenix.zhtml?c=217918&amp;p=irol-debtcredit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bdm.insee.fr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223"/>
  <sheetViews>
    <sheetView tabSelected="1" view="pageBreakPreview" zoomScaleSheetLayoutView="100" zoomScalePageLayoutView="0" workbookViewId="0" topLeftCell="A100">
      <selection activeCell="D63" sqref="D63"/>
    </sheetView>
  </sheetViews>
  <sheetFormatPr defaultColWidth="11.421875" defaultRowHeight="15"/>
  <cols>
    <col min="1" max="1" width="5.421875" style="4" customWidth="1"/>
    <col min="2" max="2" width="20.7109375" style="9" customWidth="1"/>
    <col min="3" max="3" width="17.8515625" style="9" customWidth="1"/>
    <col min="4" max="4" width="15.28125" style="9" customWidth="1"/>
    <col min="5" max="5" width="21.8515625" style="9" customWidth="1"/>
    <col min="6" max="6" width="16.421875" style="9" customWidth="1"/>
    <col min="7" max="7" width="14.28125" style="9" customWidth="1"/>
    <col min="8" max="8" width="24.8515625" style="9" customWidth="1"/>
    <col min="9" max="9" width="10.7109375" style="9" customWidth="1"/>
    <col min="10" max="10" width="9.8515625" style="9" customWidth="1"/>
    <col min="11" max="11" width="11.421875" style="9" customWidth="1"/>
    <col min="12" max="16384" width="11.421875" style="9" customWidth="1"/>
  </cols>
  <sheetData>
    <row r="1" spans="1:2" s="3" customFormat="1" ht="15">
      <c r="A1" s="1"/>
      <c r="B1" s="2" t="s">
        <v>0</v>
      </c>
    </row>
    <row r="3" spans="2:5" ht="15.75" thickBot="1">
      <c r="B3" s="5" t="s">
        <v>1</v>
      </c>
      <c r="C3" s="6" t="s">
        <v>2</v>
      </c>
      <c r="D3" s="7"/>
      <c r="E3" s="8"/>
    </row>
    <row r="4" spans="2:4" ht="15.75" thickBot="1">
      <c r="B4" s="5" t="s">
        <v>3</v>
      </c>
      <c r="C4" s="10">
        <v>42185</v>
      </c>
      <c r="D4" s="9" t="s">
        <v>4</v>
      </c>
    </row>
    <row r="6" ht="15">
      <c r="C6" s="11"/>
    </row>
    <row r="7" spans="1:2" s="2" customFormat="1" ht="12.75">
      <c r="A7" s="12">
        <v>1</v>
      </c>
      <c r="B7" s="2" t="s">
        <v>5</v>
      </c>
    </row>
    <row r="10" spans="1:8" ht="15.75" thickBot="1">
      <c r="A10" s="4" t="s">
        <v>6</v>
      </c>
      <c r="B10" s="13" t="s">
        <v>7</v>
      </c>
      <c r="C10" s="14"/>
      <c r="D10" s="14"/>
      <c r="E10" s="15" t="s">
        <v>8</v>
      </c>
      <c r="F10" s="16"/>
      <c r="G10" s="16"/>
      <c r="H10" s="17"/>
    </row>
    <row r="11" spans="2:8" ht="15">
      <c r="B11" s="18" t="s">
        <v>9</v>
      </c>
      <c r="C11" s="19"/>
      <c r="D11" s="19"/>
      <c r="E11" s="15" t="s">
        <v>8</v>
      </c>
      <c r="F11" s="20"/>
      <c r="G11" s="20"/>
      <c r="H11" s="21"/>
    </row>
    <row r="12" spans="2:8" ht="15.75" thickBot="1">
      <c r="B12" s="22" t="s">
        <v>10</v>
      </c>
      <c r="C12" s="23"/>
      <c r="D12" s="23"/>
      <c r="E12" s="24" t="s">
        <v>11</v>
      </c>
      <c r="F12" s="25"/>
      <c r="G12" s="25"/>
      <c r="H12" s="26"/>
    </row>
    <row r="13" spans="1:9" s="31" customFormat="1" ht="15">
      <c r="A13" s="27"/>
      <c r="B13" s="28"/>
      <c r="C13" s="28"/>
      <c r="D13" s="28"/>
      <c r="E13" s="28"/>
      <c r="F13" s="29"/>
      <c r="G13" s="30"/>
      <c r="H13" s="30"/>
      <c r="I13" s="30"/>
    </row>
    <row r="14" spans="1:9" s="31" customFormat="1" ht="15.75" thickBot="1">
      <c r="A14" s="27"/>
      <c r="B14" s="32"/>
      <c r="C14" s="32"/>
      <c r="D14" s="32"/>
      <c r="E14" s="32"/>
      <c r="F14" s="29"/>
      <c r="G14" s="30"/>
      <c r="H14" s="30"/>
      <c r="I14" s="30"/>
    </row>
    <row r="15" spans="1:9" ht="15.75" thickBot="1">
      <c r="A15" s="4" t="s">
        <v>12</v>
      </c>
      <c r="B15" s="33"/>
      <c r="C15" s="33"/>
      <c r="D15" s="33"/>
      <c r="E15" s="34"/>
      <c r="F15" s="35" t="s">
        <v>13</v>
      </c>
      <c r="G15" s="36" t="s">
        <v>14</v>
      </c>
      <c r="H15" s="37" t="s">
        <v>15</v>
      </c>
      <c r="I15" s="38"/>
    </row>
    <row r="16" spans="2:9" ht="15">
      <c r="B16" s="39" t="s">
        <v>16</v>
      </c>
      <c r="C16" s="40"/>
      <c r="D16" s="40"/>
      <c r="E16" s="41" t="s">
        <v>17</v>
      </c>
      <c r="F16" s="42" t="s">
        <v>18</v>
      </c>
      <c r="G16" s="43" t="s">
        <v>19</v>
      </c>
      <c r="H16" s="44" t="s">
        <v>23</v>
      </c>
      <c r="I16" s="38"/>
    </row>
    <row r="17" spans="2:9" ht="15">
      <c r="B17" s="39"/>
      <c r="C17" s="40"/>
      <c r="D17" s="40"/>
      <c r="E17" s="45" t="s">
        <v>21</v>
      </c>
      <c r="F17" s="46" t="s">
        <v>22</v>
      </c>
      <c r="G17" s="47" t="s">
        <v>19</v>
      </c>
      <c r="H17" s="48" t="s">
        <v>23</v>
      </c>
      <c r="I17" s="38"/>
    </row>
    <row r="18" spans="2:9" ht="15.75" thickBot="1">
      <c r="B18" s="22"/>
      <c r="C18" s="23"/>
      <c r="D18" s="23"/>
      <c r="E18" s="49" t="s">
        <v>24</v>
      </c>
      <c r="F18" s="50" t="s">
        <v>25</v>
      </c>
      <c r="G18" s="51" t="s">
        <v>19</v>
      </c>
      <c r="H18" s="52" t="s">
        <v>20</v>
      </c>
      <c r="I18" s="38"/>
    </row>
    <row r="19" spans="1:9" s="31" customFormat="1" ht="15">
      <c r="A19" s="27"/>
      <c r="B19" s="53"/>
      <c r="C19" s="53"/>
      <c r="D19" s="53"/>
      <c r="E19" s="53"/>
      <c r="F19" s="54"/>
      <c r="G19" s="54"/>
      <c r="H19" s="54"/>
      <c r="I19" s="30"/>
    </row>
    <row r="20" spans="1:9" s="31" customFormat="1" ht="15.75" thickBot="1">
      <c r="A20" s="27"/>
      <c r="B20" s="53"/>
      <c r="C20" s="53"/>
      <c r="D20" s="53"/>
      <c r="E20" s="53"/>
      <c r="F20" s="54"/>
      <c r="G20" s="54"/>
      <c r="H20" s="54"/>
      <c r="I20" s="30"/>
    </row>
    <row r="21" spans="1:9" s="31" customFormat="1" ht="15.75" thickBot="1">
      <c r="A21" s="27" t="s">
        <v>26</v>
      </c>
      <c r="B21" s="38"/>
      <c r="C21" s="38"/>
      <c r="E21" s="55"/>
      <c r="F21" s="56" t="s">
        <v>13</v>
      </c>
      <c r="G21" s="57" t="s">
        <v>27</v>
      </c>
      <c r="H21" s="58" t="s">
        <v>15</v>
      </c>
      <c r="I21" s="30"/>
    </row>
    <row r="22" spans="2:9" s="31" customFormat="1" ht="15">
      <c r="B22" s="13" t="s">
        <v>28</v>
      </c>
      <c r="C22" s="14"/>
      <c r="D22" s="14"/>
      <c r="E22" s="59" t="s">
        <v>17</v>
      </c>
      <c r="F22" s="60" t="s">
        <v>29</v>
      </c>
      <c r="G22" s="61" t="s">
        <v>29</v>
      </c>
      <c r="H22" s="62" t="s">
        <v>29</v>
      </c>
      <c r="I22" s="30"/>
    </row>
    <row r="23" spans="1:9" s="31" customFormat="1" ht="15">
      <c r="A23" s="27"/>
      <c r="B23" s="39"/>
      <c r="C23" s="40"/>
      <c r="D23" s="40"/>
      <c r="E23" s="63" t="s">
        <v>21</v>
      </c>
      <c r="F23" s="64" t="s">
        <v>29</v>
      </c>
      <c r="G23" s="65" t="s">
        <v>29</v>
      </c>
      <c r="H23" s="66" t="s">
        <v>29</v>
      </c>
      <c r="I23" s="30"/>
    </row>
    <row r="24" spans="1:10" s="31" customFormat="1" ht="15.75" thickBot="1">
      <c r="A24" s="27"/>
      <c r="B24" s="22"/>
      <c r="C24" s="23"/>
      <c r="D24" s="23"/>
      <c r="E24" s="67" t="s">
        <v>24</v>
      </c>
      <c r="F24" s="68" t="s">
        <v>29</v>
      </c>
      <c r="G24" s="69" t="s">
        <v>29</v>
      </c>
      <c r="H24" s="70" t="s">
        <v>29</v>
      </c>
      <c r="I24" s="30"/>
      <c r="J24" s="71"/>
    </row>
    <row r="25" spans="1:9" s="31" customFormat="1" ht="15">
      <c r="A25" s="27"/>
      <c r="B25" s="53"/>
      <c r="C25" s="53"/>
      <c r="D25" s="53"/>
      <c r="E25" s="53"/>
      <c r="F25" s="54"/>
      <c r="G25" s="54"/>
      <c r="H25" s="54"/>
      <c r="I25" s="30"/>
    </row>
    <row r="26" spans="1:9" s="31" customFormat="1" ht="15.75" thickBot="1">
      <c r="A26" s="27"/>
      <c r="B26" s="53"/>
      <c r="C26" s="53"/>
      <c r="D26" s="53"/>
      <c r="E26" s="53"/>
      <c r="F26" s="54"/>
      <c r="G26" s="54"/>
      <c r="H26" s="54"/>
      <c r="I26" s="30"/>
    </row>
    <row r="27" spans="1:7" ht="15">
      <c r="A27" s="4" t="s">
        <v>30</v>
      </c>
      <c r="B27" s="13" t="s">
        <v>31</v>
      </c>
      <c r="C27" s="72"/>
      <c r="D27" s="73">
        <v>0.104</v>
      </c>
      <c r="E27" s="38"/>
      <c r="F27" s="74"/>
      <c r="G27" s="38"/>
    </row>
    <row r="28" spans="2:4" ht="15.75" thickBot="1">
      <c r="B28" s="22"/>
      <c r="C28" s="75" t="s">
        <v>32</v>
      </c>
      <c r="D28" s="76">
        <v>42185</v>
      </c>
    </row>
    <row r="31" spans="1:2" s="2" customFormat="1" ht="12.75">
      <c r="A31" s="12">
        <v>2</v>
      </c>
      <c r="B31" s="2" t="s">
        <v>33</v>
      </c>
    </row>
    <row r="32" ht="15">
      <c r="A32" s="77"/>
    </row>
    <row r="33" ht="15">
      <c r="A33" s="77"/>
    </row>
    <row r="34" spans="1:2" s="79" customFormat="1" ht="12.75">
      <c r="A34" s="77" t="s">
        <v>34</v>
      </c>
      <c r="B34" s="78" t="s">
        <v>35</v>
      </c>
    </row>
    <row r="35" spans="1:2" s="79" customFormat="1" ht="13.5" thickBot="1">
      <c r="A35" s="77"/>
      <c r="B35" s="78"/>
    </row>
    <row r="36" spans="1:8" ht="15">
      <c r="A36" s="77"/>
      <c r="B36" s="13" t="s">
        <v>36</v>
      </c>
      <c r="C36" s="14"/>
      <c r="D36" s="14"/>
      <c r="E36" s="15" t="s">
        <v>37</v>
      </c>
      <c r="F36" s="16"/>
      <c r="G36" s="16"/>
      <c r="H36" s="17"/>
    </row>
    <row r="37" spans="1:8" ht="15">
      <c r="A37" s="77"/>
      <c r="B37" s="18" t="s">
        <v>38</v>
      </c>
      <c r="C37" s="19"/>
      <c r="D37" s="19"/>
      <c r="E37" s="80" t="s">
        <v>39</v>
      </c>
      <c r="F37" s="20"/>
      <c r="G37" s="20"/>
      <c r="H37" s="21"/>
    </row>
    <row r="38" spans="1:8" ht="15.75" thickBot="1">
      <c r="A38" s="77"/>
      <c r="B38" s="81" t="s">
        <v>40</v>
      </c>
      <c r="C38" s="82"/>
      <c r="D38" s="82"/>
      <c r="E38" s="83" t="s">
        <v>11</v>
      </c>
      <c r="F38" s="84"/>
      <c r="G38" s="84"/>
      <c r="H38" s="85"/>
    </row>
    <row r="39" spans="1:6" s="31" customFormat="1" ht="15.75" thickBot="1">
      <c r="A39" s="86"/>
      <c r="B39" s="87"/>
      <c r="C39" s="87"/>
      <c r="D39" s="87"/>
      <c r="E39" s="88"/>
      <c r="F39" s="89"/>
    </row>
    <row r="40" spans="1:9" ht="15">
      <c r="A40" s="77"/>
      <c r="B40" s="90" t="s">
        <v>41</v>
      </c>
      <c r="C40" s="91"/>
      <c r="D40" s="91"/>
      <c r="E40" s="473" t="s">
        <v>42</v>
      </c>
      <c r="F40" s="474"/>
      <c r="G40" s="474"/>
      <c r="H40" s="474"/>
      <c r="I40" s="475"/>
    </row>
    <row r="41" spans="1:9" ht="15">
      <c r="A41" s="77"/>
      <c r="B41" s="39" t="s">
        <v>43</v>
      </c>
      <c r="C41" s="40"/>
      <c r="D41" s="40"/>
      <c r="E41" s="92" t="s">
        <v>44</v>
      </c>
      <c r="F41" s="20"/>
      <c r="G41" s="20"/>
      <c r="H41" s="20"/>
      <c r="I41" s="21"/>
    </row>
    <row r="42" spans="1:9" s="31" customFormat="1" ht="15.75" thickBot="1">
      <c r="A42" s="86"/>
      <c r="B42" s="81" t="s">
        <v>45</v>
      </c>
      <c r="C42" s="82"/>
      <c r="D42" s="82"/>
      <c r="E42" s="93" t="s">
        <v>44</v>
      </c>
      <c r="F42" s="84"/>
      <c r="G42" s="94"/>
      <c r="H42" s="94"/>
      <c r="I42" s="95"/>
    </row>
    <row r="43" spans="1:2" ht="15">
      <c r="A43" s="77"/>
      <c r="B43" s="96"/>
    </row>
    <row r="44" spans="1:2" ht="15">
      <c r="A44" s="77"/>
      <c r="B44" s="96"/>
    </row>
    <row r="45" spans="1:2" s="79" customFormat="1" ht="12.75">
      <c r="A45" s="77" t="s">
        <v>46</v>
      </c>
      <c r="B45" s="78" t="s">
        <v>47</v>
      </c>
    </row>
    <row r="46" spans="1:11" s="79" customFormat="1" ht="13.5" thickBot="1">
      <c r="A46" s="77"/>
      <c r="B46" s="78"/>
      <c r="I46" s="97"/>
      <c r="J46" s="97"/>
      <c r="K46" s="97"/>
    </row>
    <row r="47" spans="1:11" s="79" customFormat="1" ht="12.75">
      <c r="A47" s="77"/>
      <c r="B47" s="78"/>
      <c r="C47" s="53"/>
      <c r="E47" s="476" t="s">
        <v>48</v>
      </c>
      <c r="F47" s="478" t="s">
        <v>49</v>
      </c>
      <c r="G47" s="98"/>
      <c r="I47" s="99"/>
      <c r="J47" s="99"/>
      <c r="K47" s="97"/>
    </row>
    <row r="48" spans="1:11" s="79" customFormat="1" ht="29.25" customHeight="1" thickBot="1">
      <c r="A48" s="77"/>
      <c r="B48" s="78"/>
      <c r="C48" s="33"/>
      <c r="E48" s="477"/>
      <c r="F48" s="479"/>
      <c r="G48" s="98"/>
      <c r="I48" s="99"/>
      <c r="J48" s="99"/>
      <c r="K48" s="97"/>
    </row>
    <row r="49" spans="1:11" ht="15">
      <c r="A49" s="77"/>
      <c r="B49" s="13" t="s">
        <v>50</v>
      </c>
      <c r="C49" s="100" t="s">
        <v>51</v>
      </c>
      <c r="D49" s="101"/>
      <c r="E49" s="102"/>
      <c r="F49" s="103"/>
      <c r="G49" s="104"/>
      <c r="I49" s="30"/>
      <c r="J49" s="30"/>
      <c r="K49" s="30"/>
    </row>
    <row r="50" spans="1:7" s="31" customFormat="1" ht="15">
      <c r="A50" s="86"/>
      <c r="B50" s="39"/>
      <c r="C50" s="63" t="s">
        <v>52</v>
      </c>
      <c r="D50" s="105"/>
      <c r="E50" s="106"/>
      <c r="F50" s="107"/>
      <c r="G50" s="108"/>
    </row>
    <row r="51" spans="1:7" ht="15">
      <c r="A51" s="77"/>
      <c r="B51" s="39"/>
      <c r="C51" s="63" t="s">
        <v>53</v>
      </c>
      <c r="D51" s="109"/>
      <c r="E51" s="110">
        <v>23067.73042994014</v>
      </c>
      <c r="F51" s="111">
        <v>18377.0898487705</v>
      </c>
      <c r="G51" s="104"/>
    </row>
    <row r="52" spans="1:7" ht="15.75" thickBot="1">
      <c r="A52" s="77"/>
      <c r="B52" s="39"/>
      <c r="C52" s="112" t="s">
        <v>54</v>
      </c>
      <c r="D52" s="113"/>
      <c r="E52" s="114">
        <v>486.14289924</v>
      </c>
      <c r="F52" s="115"/>
      <c r="G52" s="104"/>
    </row>
    <row r="53" spans="1:7" ht="15.75" thickBot="1">
      <c r="A53" s="77"/>
      <c r="B53" s="116"/>
      <c r="C53" s="117" t="s">
        <v>55</v>
      </c>
      <c r="D53" s="118"/>
      <c r="E53" s="119">
        <v>23553.87332918014</v>
      </c>
      <c r="F53" s="120">
        <v>18377.0898487705</v>
      </c>
      <c r="G53" s="104"/>
    </row>
    <row r="54" ht="15.75" thickBot="1">
      <c r="A54" s="77"/>
    </row>
    <row r="55" spans="1:6" ht="15.75" thickBot="1">
      <c r="A55" s="77"/>
      <c r="B55" s="116" t="s">
        <v>56</v>
      </c>
      <c r="C55" s="118"/>
      <c r="D55" s="121"/>
      <c r="E55" s="122">
        <v>18500</v>
      </c>
      <c r="F55" s="123"/>
    </row>
    <row r="56" ht="15">
      <c r="A56" s="77"/>
    </row>
    <row r="57" ht="15">
      <c r="A57" s="77"/>
    </row>
    <row r="58" spans="1:2" s="79" customFormat="1" ht="12.75">
      <c r="A58" s="77" t="s">
        <v>57</v>
      </c>
      <c r="B58" s="78" t="s">
        <v>58</v>
      </c>
    </row>
    <row r="59" spans="1:2" s="79" customFormat="1" ht="13.5" thickBot="1">
      <c r="A59" s="77"/>
      <c r="B59" s="78"/>
    </row>
    <row r="60" spans="1:5" ht="15.75" customHeight="1" thickBot="1">
      <c r="A60" s="77"/>
      <c r="C60" s="124" t="s">
        <v>59</v>
      </c>
      <c r="D60" s="125" t="s">
        <v>60</v>
      </c>
      <c r="E60" s="38"/>
    </row>
    <row r="61" spans="1:5" ht="15">
      <c r="A61" s="77"/>
      <c r="B61" s="126" t="s">
        <v>61</v>
      </c>
      <c r="C61" s="127">
        <v>1.05</v>
      </c>
      <c r="D61" s="128">
        <v>1.2253</v>
      </c>
      <c r="E61" s="129"/>
    </row>
    <row r="62" spans="1:5" ht="15">
      <c r="A62" s="77"/>
      <c r="B62" s="130" t="s">
        <v>62</v>
      </c>
      <c r="C62" s="131">
        <v>1.085</v>
      </c>
      <c r="D62" s="132">
        <f>D63</f>
        <v>1.246904347564332</v>
      </c>
      <c r="E62" s="129"/>
    </row>
    <row r="63" spans="1:5" ht="15.75" thickBot="1">
      <c r="A63" s="77"/>
      <c r="B63" s="133" t="s">
        <v>63</v>
      </c>
      <c r="C63" s="134"/>
      <c r="D63" s="135">
        <v>1.246904347564332</v>
      </c>
      <c r="E63" s="129"/>
    </row>
    <row r="64" spans="1:5" s="31" customFormat="1" ht="15">
      <c r="A64" s="86"/>
      <c r="B64" s="32"/>
      <c r="C64" s="136"/>
      <c r="D64" s="32"/>
      <c r="E64" s="30"/>
    </row>
    <row r="65" spans="1:5" s="31" customFormat="1" ht="15">
      <c r="A65" s="86"/>
      <c r="B65" s="32"/>
      <c r="C65" s="136"/>
      <c r="D65" s="32"/>
      <c r="E65" s="30"/>
    </row>
    <row r="66" spans="1:5" s="31" customFormat="1" ht="15">
      <c r="A66" s="86" t="s">
        <v>64</v>
      </c>
      <c r="B66" s="137" t="s">
        <v>65</v>
      </c>
      <c r="C66" s="136"/>
      <c r="D66" s="32"/>
      <c r="E66" s="30"/>
    </row>
    <row r="67" spans="1:5" s="31" customFormat="1" ht="15.75" thickBot="1">
      <c r="A67" s="86"/>
      <c r="B67" s="32"/>
      <c r="C67" s="136"/>
      <c r="D67" s="32"/>
      <c r="E67" s="30"/>
    </row>
    <row r="68" spans="1:7" s="31" customFormat="1" ht="15.75" thickBot="1">
      <c r="A68" s="86"/>
      <c r="B68" s="32"/>
      <c r="C68" s="136"/>
      <c r="D68" s="32"/>
      <c r="E68" s="138" t="s">
        <v>13</v>
      </c>
      <c r="F68" s="36" t="s">
        <v>14</v>
      </c>
      <c r="G68" s="139" t="s">
        <v>15</v>
      </c>
    </row>
    <row r="69" spans="1:7" ht="15">
      <c r="A69" s="77"/>
      <c r="B69" s="13" t="s">
        <v>66</v>
      </c>
      <c r="C69" s="14"/>
      <c r="D69" s="140" t="s">
        <v>17</v>
      </c>
      <c r="E69" s="65" t="s">
        <v>67</v>
      </c>
      <c r="F69" s="141" t="s">
        <v>29</v>
      </c>
      <c r="G69" s="66" t="s">
        <v>23</v>
      </c>
    </row>
    <row r="70" spans="1:7" ht="15">
      <c r="A70" s="77"/>
      <c r="B70" s="39"/>
      <c r="C70" s="40"/>
      <c r="D70" s="45" t="s">
        <v>21</v>
      </c>
      <c r="E70" s="65" t="s">
        <v>68</v>
      </c>
      <c r="F70" s="142" t="s">
        <v>29</v>
      </c>
      <c r="G70" s="66" t="s">
        <v>23</v>
      </c>
    </row>
    <row r="71" spans="1:7" ht="15.75" thickBot="1">
      <c r="A71" s="77"/>
      <c r="B71" s="22"/>
      <c r="C71" s="23"/>
      <c r="D71" s="49" t="s">
        <v>24</v>
      </c>
      <c r="E71" s="69" t="s">
        <v>29</v>
      </c>
      <c r="F71" s="143" t="s">
        <v>29</v>
      </c>
      <c r="G71" s="144" t="s">
        <v>29</v>
      </c>
    </row>
    <row r="72" spans="1:4" ht="15">
      <c r="A72" s="77"/>
      <c r="B72" s="38"/>
      <c r="C72" s="38"/>
      <c r="D72" s="38"/>
    </row>
    <row r="73" spans="1:4" ht="15">
      <c r="A73" s="77"/>
      <c r="B73" s="38"/>
      <c r="C73" s="38"/>
      <c r="D73" s="38"/>
    </row>
    <row r="74" spans="1:3" s="31" customFormat="1" ht="15">
      <c r="A74" s="86" t="s">
        <v>69</v>
      </c>
      <c r="B74" s="145" t="s">
        <v>70</v>
      </c>
      <c r="C74" s="146"/>
    </row>
    <row r="75" spans="1:3" ht="15.75" thickBot="1">
      <c r="A75" s="147"/>
      <c r="B75" s="148"/>
      <c r="C75" s="148"/>
    </row>
    <row r="76" spans="1:7" ht="15.75" thickBot="1">
      <c r="A76" s="77"/>
      <c r="B76" s="149" t="s">
        <v>71</v>
      </c>
      <c r="C76" s="118"/>
      <c r="D76" s="121"/>
      <c r="E76" s="37" t="s">
        <v>72</v>
      </c>
      <c r="G76" s="38"/>
    </row>
    <row r="77" spans="1:8" ht="15">
      <c r="A77" s="77"/>
      <c r="B77" s="18" t="s">
        <v>73</v>
      </c>
      <c r="C77" s="19"/>
      <c r="D77" s="109"/>
      <c r="E77" s="150">
        <v>468.86618413</v>
      </c>
      <c r="F77" s="151"/>
      <c r="G77" s="38"/>
      <c r="H77" s="152"/>
    </row>
    <row r="78" spans="1:7" ht="15">
      <c r="A78" s="77"/>
      <c r="B78" s="18" t="s">
        <v>74</v>
      </c>
      <c r="C78" s="19"/>
      <c r="D78" s="109"/>
      <c r="E78" s="150"/>
      <c r="G78" s="153"/>
    </row>
    <row r="79" spans="1:7" ht="15.75" thickBot="1">
      <c r="A79" s="77"/>
      <c r="B79" s="81" t="s">
        <v>75</v>
      </c>
      <c r="C79" s="82"/>
      <c r="D79" s="154"/>
      <c r="E79" s="155">
        <v>176.87059216999998</v>
      </c>
      <c r="F79" s="152"/>
      <c r="G79" s="38"/>
    </row>
    <row r="80" spans="1:7" ht="15.75" thickBot="1">
      <c r="A80" s="77"/>
      <c r="B80" s="116"/>
      <c r="C80" s="118"/>
      <c r="D80" s="156" t="s">
        <v>76</v>
      </c>
      <c r="E80" s="157">
        <v>645.7367763000002</v>
      </c>
      <c r="G80" s="153"/>
    </row>
    <row r="81" spans="1:7" ht="15">
      <c r="A81" s="77"/>
      <c r="B81" s="158" t="s">
        <v>56</v>
      </c>
      <c r="C81" s="159"/>
      <c r="D81" s="160"/>
      <c r="E81" s="161">
        <v>18570.39103264</v>
      </c>
      <c r="F81" s="151"/>
      <c r="G81" s="38"/>
    </row>
    <row r="82" spans="1:7" ht="15.75" thickBot="1">
      <c r="A82" s="77"/>
      <c r="B82" s="162" t="s">
        <v>77</v>
      </c>
      <c r="C82" s="163"/>
      <c r="D82" s="113"/>
      <c r="E82" s="164">
        <v>454.84005758</v>
      </c>
      <c r="F82" s="151"/>
      <c r="G82" s="38"/>
    </row>
    <row r="83" spans="1:7" ht="15.75" thickBot="1">
      <c r="A83" s="77"/>
      <c r="B83" s="116"/>
      <c r="C83" s="118"/>
      <c r="D83" s="156" t="s">
        <v>78</v>
      </c>
      <c r="E83" s="157">
        <v>19025.23109022</v>
      </c>
      <c r="G83" s="38"/>
    </row>
    <row r="84" spans="1:7" ht="15.75" thickBot="1">
      <c r="A84" s="77"/>
      <c r="B84" s="149" t="s">
        <v>79</v>
      </c>
      <c r="C84" s="118"/>
      <c r="D84" s="121"/>
      <c r="E84" s="157">
        <v>19670.96786652</v>
      </c>
      <c r="F84" s="152"/>
      <c r="G84" s="165"/>
    </row>
    <row r="85" spans="1:7" s="31" customFormat="1" ht="15">
      <c r="A85" s="86"/>
      <c r="B85" s="97"/>
      <c r="C85" s="53"/>
      <c r="D85" s="53"/>
      <c r="E85" s="166"/>
      <c r="F85" s="71"/>
      <c r="G85" s="167"/>
    </row>
    <row r="86" spans="1:7" s="31" customFormat="1" ht="15">
      <c r="A86" s="77"/>
      <c r="B86" s="168"/>
      <c r="C86" s="168"/>
      <c r="D86" s="168"/>
      <c r="E86" s="168"/>
      <c r="F86" s="168"/>
      <c r="G86" s="168"/>
    </row>
    <row r="87" spans="1:7" s="31" customFormat="1" ht="15">
      <c r="A87" s="77"/>
      <c r="B87" s="168"/>
      <c r="C87" s="168"/>
      <c r="D87" s="168"/>
      <c r="E87" s="168"/>
      <c r="F87" s="168"/>
      <c r="G87" s="168"/>
    </row>
    <row r="88" spans="1:7" s="171" customFormat="1" ht="12.75">
      <c r="A88" s="77" t="s">
        <v>80</v>
      </c>
      <c r="B88" s="145" t="s">
        <v>81</v>
      </c>
      <c r="C88" s="96"/>
      <c r="D88" s="96"/>
      <c r="E88" s="169"/>
      <c r="F88" s="96"/>
      <c r="G88" s="170"/>
    </row>
    <row r="89" spans="1:7" s="171" customFormat="1" ht="12.75">
      <c r="A89" s="172"/>
      <c r="B89" s="96"/>
      <c r="C89" s="96"/>
      <c r="D89" s="96"/>
      <c r="E89" s="169"/>
      <c r="F89" s="96"/>
      <c r="G89" s="170"/>
    </row>
    <row r="90" spans="1:7" s="171" customFormat="1" ht="12.75">
      <c r="A90" s="173"/>
      <c r="B90" s="174" t="s">
        <v>82</v>
      </c>
      <c r="C90" s="96"/>
      <c r="D90" s="96"/>
      <c r="E90" s="169"/>
      <c r="F90" s="96"/>
      <c r="G90" s="170"/>
    </row>
    <row r="91" spans="1:7" s="171" customFormat="1" ht="12.75">
      <c r="A91" s="173"/>
      <c r="B91" s="174" t="s">
        <v>83</v>
      </c>
      <c r="C91" s="174"/>
      <c r="D91" s="174"/>
      <c r="E91" s="169"/>
      <c r="F91" s="96"/>
      <c r="G91" s="170"/>
    </row>
    <row r="92" spans="1:7" s="171" customFormat="1" ht="12.75">
      <c r="A92" s="173"/>
      <c r="B92" s="174" t="s">
        <v>84</v>
      </c>
      <c r="C92" s="174"/>
      <c r="D92" s="174"/>
      <c r="E92" s="169"/>
      <c r="F92" s="96"/>
      <c r="G92" s="170"/>
    </row>
    <row r="93" spans="1:7" s="171" customFormat="1" ht="12.75">
      <c r="A93" s="173"/>
      <c r="B93" s="174" t="s">
        <v>85</v>
      </c>
      <c r="C93" s="174"/>
      <c r="D93" s="174"/>
      <c r="E93" s="169"/>
      <c r="F93" s="96"/>
      <c r="G93" s="170"/>
    </row>
    <row r="94" spans="1:7" s="171" customFormat="1" ht="12.75">
      <c r="A94" s="173"/>
      <c r="B94" s="174" t="s">
        <v>86</v>
      </c>
      <c r="C94" s="174"/>
      <c r="D94" s="174"/>
      <c r="E94" s="169"/>
      <c r="F94" s="96"/>
      <c r="G94" s="170"/>
    </row>
    <row r="95" spans="1:7" s="171" customFormat="1" ht="12.75">
      <c r="A95" s="172"/>
      <c r="B95" s="96"/>
      <c r="C95" s="175" t="s">
        <v>87</v>
      </c>
      <c r="D95" s="174"/>
      <c r="E95" s="169"/>
      <c r="F95" s="96"/>
      <c r="G95" s="170"/>
    </row>
    <row r="96" spans="1:7" s="171" customFormat="1" ht="12.75">
      <c r="A96" s="172"/>
      <c r="B96" s="96"/>
      <c r="C96" s="175" t="s">
        <v>88</v>
      </c>
      <c r="D96" s="174"/>
      <c r="E96" s="169"/>
      <c r="F96" s="96"/>
      <c r="G96" s="170"/>
    </row>
    <row r="97" spans="1:10" s="171" customFormat="1" ht="12.75">
      <c r="A97" s="172"/>
      <c r="B97" s="96"/>
      <c r="C97" s="175" t="s">
        <v>89</v>
      </c>
      <c r="D97" s="174"/>
      <c r="E97" s="169"/>
      <c r="F97" s="96"/>
      <c r="G97" s="170"/>
      <c r="H97" s="96"/>
      <c r="I97" s="96"/>
      <c r="J97" s="96"/>
    </row>
    <row r="98" spans="1:10" s="171" customFormat="1" ht="12.75">
      <c r="A98" s="172"/>
      <c r="B98" s="176" t="s">
        <v>90</v>
      </c>
      <c r="C98" s="174"/>
      <c r="D98" s="174"/>
      <c r="E98" s="169"/>
      <c r="F98" s="96"/>
      <c r="G98" s="170"/>
      <c r="H98" s="96"/>
      <c r="I98" s="96"/>
      <c r="J98" s="96"/>
    </row>
    <row r="99" spans="1:10" s="171" customFormat="1" ht="12.75">
      <c r="A99" s="172"/>
      <c r="B99" s="176" t="s">
        <v>91</v>
      </c>
      <c r="C99" s="96"/>
      <c r="D99" s="96"/>
      <c r="E99" s="169"/>
      <c r="F99" s="96"/>
      <c r="G99" s="170"/>
      <c r="H99" s="96"/>
      <c r="I99" s="96"/>
      <c r="J99" s="96"/>
    </row>
    <row r="100" spans="1:10" s="171" customFormat="1" ht="12.75">
      <c r="A100" s="172"/>
      <c r="B100" s="96"/>
      <c r="C100" s="96"/>
      <c r="D100" s="96"/>
      <c r="E100" s="96"/>
      <c r="F100" s="96"/>
      <c r="G100" s="173"/>
      <c r="H100" s="96"/>
      <c r="I100" s="96"/>
      <c r="J100" s="96"/>
    </row>
    <row r="101" spans="1:10" s="171" customFormat="1" ht="12.75">
      <c r="A101" s="77" t="s">
        <v>92</v>
      </c>
      <c r="B101" s="145" t="s">
        <v>93</v>
      </c>
      <c r="C101" s="79"/>
      <c r="D101" s="177"/>
      <c r="E101" s="178" t="s">
        <v>94</v>
      </c>
      <c r="F101" s="96"/>
      <c r="G101" s="173"/>
      <c r="H101" s="96"/>
      <c r="I101" s="96"/>
      <c r="J101" s="96"/>
    </row>
    <row r="102" spans="1:10" s="31" customFormat="1" ht="15">
      <c r="A102" s="77"/>
      <c r="B102" s="168"/>
      <c r="C102" s="168"/>
      <c r="D102" s="168"/>
      <c r="E102" s="168"/>
      <c r="F102" s="168"/>
      <c r="G102" s="168"/>
      <c r="H102" s="168"/>
      <c r="I102" s="168"/>
      <c r="J102" s="168"/>
    </row>
    <row r="103" spans="1:6" ht="15">
      <c r="A103" s="77"/>
      <c r="F103" s="152"/>
    </row>
    <row r="104" spans="1:6" ht="15">
      <c r="A104" s="77"/>
      <c r="F104" s="152"/>
    </row>
    <row r="105" spans="1:2" s="2" customFormat="1" ht="12.75">
      <c r="A105" s="12">
        <v>3</v>
      </c>
      <c r="B105" s="2" t="s">
        <v>95</v>
      </c>
    </row>
    <row r="106" s="180" customFormat="1" ht="12.75">
      <c r="A106" s="179"/>
    </row>
    <row r="108" spans="1:10" ht="15">
      <c r="A108" s="4" t="s">
        <v>96</v>
      </c>
      <c r="B108" s="181" t="s">
        <v>97</v>
      </c>
      <c r="C108" s="38"/>
      <c r="D108" s="38"/>
      <c r="E108" s="38"/>
      <c r="F108" s="38"/>
      <c r="G108" s="38"/>
      <c r="H108" s="38"/>
      <c r="I108" s="38"/>
      <c r="J108" s="38"/>
    </row>
    <row r="109" spans="2:10" ht="15.75" thickBot="1">
      <c r="B109" s="38"/>
      <c r="C109" s="38"/>
      <c r="D109" s="38"/>
      <c r="E109" s="38"/>
      <c r="F109" s="38"/>
      <c r="G109" s="38"/>
      <c r="H109" s="38"/>
      <c r="I109" s="38"/>
      <c r="J109" s="38"/>
    </row>
    <row r="110" spans="2:9" ht="20.25" customHeight="1" thickBot="1">
      <c r="B110" s="182"/>
      <c r="C110" s="183"/>
      <c r="D110" s="184" t="s">
        <v>98</v>
      </c>
      <c r="E110" s="185" t="s">
        <v>99</v>
      </c>
      <c r="F110" s="480" t="s">
        <v>100</v>
      </c>
      <c r="G110" s="481"/>
      <c r="H110" s="482"/>
      <c r="I110" s="38"/>
    </row>
    <row r="111" spans="2:9" ht="15">
      <c r="B111" s="13" t="s">
        <v>101</v>
      </c>
      <c r="C111" s="14"/>
      <c r="D111" s="186"/>
      <c r="E111" s="89"/>
      <c r="F111" s="483"/>
      <c r="G111" s="484"/>
      <c r="H111" s="485"/>
      <c r="I111" s="38"/>
    </row>
    <row r="112" spans="2:9" ht="15">
      <c r="B112" s="18" t="s">
        <v>102</v>
      </c>
      <c r="C112" s="19"/>
      <c r="D112" s="187">
        <v>5.292182624925779</v>
      </c>
      <c r="E112" s="188">
        <v>7.602188033035175</v>
      </c>
      <c r="F112" s="470" t="s">
        <v>445</v>
      </c>
      <c r="G112" s="471"/>
      <c r="H112" s="472"/>
      <c r="I112" s="38"/>
    </row>
    <row r="113" spans="2:9" ht="15">
      <c r="B113" s="18" t="s">
        <v>103</v>
      </c>
      <c r="C113" s="189"/>
      <c r="D113" s="190"/>
      <c r="E113" s="191"/>
      <c r="F113" s="486"/>
      <c r="G113" s="487"/>
      <c r="H113" s="488"/>
      <c r="I113" s="38"/>
    </row>
    <row r="114" spans="2:9" ht="15.75" thickBot="1">
      <c r="B114" s="39" t="s">
        <v>54</v>
      </c>
      <c r="C114" s="40"/>
      <c r="D114" s="192">
        <v>0.216290212183436</v>
      </c>
      <c r="E114" s="193">
        <v>0.216290212183436</v>
      </c>
      <c r="F114" s="458"/>
      <c r="G114" s="459"/>
      <c r="H114" s="460"/>
      <c r="I114" s="38"/>
    </row>
    <row r="115" spans="2:9" ht="15.75" thickBot="1">
      <c r="B115" s="116"/>
      <c r="C115" s="117" t="s">
        <v>104</v>
      </c>
      <c r="D115" s="194">
        <v>5.292182624925779</v>
      </c>
      <c r="E115" s="194">
        <v>7.602188033035175</v>
      </c>
      <c r="F115" s="461"/>
      <c r="G115" s="462"/>
      <c r="H115" s="463"/>
      <c r="I115" s="38"/>
    </row>
    <row r="116" spans="1:6" s="30" customFormat="1" ht="15.75" thickBot="1">
      <c r="A116" s="195"/>
      <c r="B116" s="33"/>
      <c r="C116" s="196"/>
      <c r="D116" s="197"/>
      <c r="E116" s="197"/>
      <c r="F116" s="197"/>
    </row>
    <row r="117" spans="2:9" ht="15.75" thickBot="1">
      <c r="B117" s="22"/>
      <c r="C117" s="198" t="s">
        <v>105</v>
      </c>
      <c r="D117" s="199">
        <v>7.486144390966315</v>
      </c>
      <c r="E117" s="199">
        <v>7.486144390966315</v>
      </c>
      <c r="F117" s="26"/>
      <c r="G117" s="38"/>
      <c r="H117" s="38"/>
      <c r="I117" s="38"/>
    </row>
    <row r="118" spans="2:10" ht="15">
      <c r="B118" s="38"/>
      <c r="C118" s="38"/>
      <c r="D118" s="200"/>
      <c r="E118" s="38"/>
      <c r="F118" s="38"/>
      <c r="G118" s="38"/>
      <c r="H118" s="38"/>
      <c r="I118" s="38"/>
      <c r="J118" s="38"/>
    </row>
    <row r="119" spans="2:10" ht="15">
      <c r="B119" s="38"/>
      <c r="C119" s="38"/>
      <c r="D119" s="38"/>
      <c r="E119" s="38"/>
      <c r="F119" s="38"/>
      <c r="G119" s="38"/>
      <c r="H119" s="38"/>
      <c r="I119" s="38"/>
      <c r="J119" s="38"/>
    </row>
    <row r="120" spans="1:10" ht="15">
      <c r="A120" s="4" t="s">
        <v>106</v>
      </c>
      <c r="B120" s="181" t="s">
        <v>107</v>
      </c>
      <c r="C120" s="38"/>
      <c r="D120" s="38"/>
      <c r="E120" s="38"/>
      <c r="F120" s="38"/>
      <c r="G120" s="38"/>
      <c r="H120" s="38"/>
      <c r="I120" s="38"/>
      <c r="J120" s="38"/>
    </row>
    <row r="121" spans="2:10" ht="15.75" thickBot="1">
      <c r="B121" s="38"/>
      <c r="C121" s="38"/>
      <c r="D121" s="38"/>
      <c r="E121" s="38"/>
      <c r="F121" s="38"/>
      <c r="G121" s="38"/>
      <c r="H121" s="38"/>
      <c r="I121" s="38"/>
      <c r="J121" s="38"/>
    </row>
    <row r="122" spans="2:11" ht="15.75" thickBot="1">
      <c r="B122" s="25"/>
      <c r="C122" s="26"/>
      <c r="D122" s="35" t="s">
        <v>108</v>
      </c>
      <c r="E122" s="36" t="s">
        <v>109</v>
      </c>
      <c r="F122" s="201" t="s">
        <v>110</v>
      </c>
      <c r="G122" s="36" t="s">
        <v>111</v>
      </c>
      <c r="H122" s="36" t="s">
        <v>112</v>
      </c>
      <c r="I122" s="36" t="s">
        <v>113</v>
      </c>
      <c r="J122" s="37" t="s">
        <v>114</v>
      </c>
      <c r="K122" s="38"/>
    </row>
    <row r="123" spans="2:11" ht="15">
      <c r="B123" s="13" t="s">
        <v>101</v>
      </c>
      <c r="C123" s="202"/>
      <c r="D123" s="203"/>
      <c r="E123" s="204"/>
      <c r="F123" s="204"/>
      <c r="G123" s="204"/>
      <c r="H123" s="204"/>
      <c r="I123" s="205"/>
      <c r="J123" s="206"/>
      <c r="K123" s="38"/>
    </row>
    <row r="124" spans="2:11" ht="15">
      <c r="B124" s="18" t="s">
        <v>102</v>
      </c>
      <c r="C124" s="109"/>
      <c r="D124" s="207">
        <v>3322.895596594856</v>
      </c>
      <c r="E124" s="208">
        <v>2970.197893061403</v>
      </c>
      <c r="F124" s="208">
        <v>2623.2456771799602</v>
      </c>
      <c r="G124" s="208">
        <v>2308.1484966583826</v>
      </c>
      <c r="H124" s="208">
        <v>2030.6180402553139</v>
      </c>
      <c r="I124" s="209">
        <v>6443.563292693187</v>
      </c>
      <c r="J124" s="210">
        <v>3361.4195450568964</v>
      </c>
      <c r="K124" s="38"/>
    </row>
    <row r="125" spans="2:11" ht="15">
      <c r="B125" s="18" t="s">
        <v>103</v>
      </c>
      <c r="C125" s="109"/>
      <c r="D125" s="211"/>
      <c r="E125" s="212"/>
      <c r="F125" s="212"/>
      <c r="G125" s="212"/>
      <c r="H125" s="212"/>
      <c r="I125" s="213"/>
      <c r="J125" s="214"/>
      <c r="K125" s="38"/>
    </row>
    <row r="126" spans="2:13" ht="15.75" thickBot="1">
      <c r="B126" s="39" t="s">
        <v>54</v>
      </c>
      <c r="C126" s="215"/>
      <c r="D126" s="216">
        <v>486.14289924</v>
      </c>
      <c r="E126" s="217">
        <v>0</v>
      </c>
      <c r="F126" s="217">
        <v>0</v>
      </c>
      <c r="G126" s="217">
        <v>0</v>
      </c>
      <c r="H126" s="217">
        <v>0</v>
      </c>
      <c r="I126" s="217">
        <v>0</v>
      </c>
      <c r="J126" s="218">
        <v>0</v>
      </c>
      <c r="K126" s="219"/>
      <c r="L126" s="220"/>
      <c r="M126" s="152"/>
    </row>
    <row r="127" spans="2:11" ht="15.75" thickBot="1">
      <c r="B127" s="116"/>
      <c r="C127" s="221" t="s">
        <v>115</v>
      </c>
      <c r="D127" s="222">
        <v>3809.0384958348563</v>
      </c>
      <c r="E127" s="222">
        <v>2970.197893061403</v>
      </c>
      <c r="F127" s="222">
        <v>2623.2456771799602</v>
      </c>
      <c r="G127" s="222">
        <v>2308.1484966583826</v>
      </c>
      <c r="H127" s="222">
        <v>2030.6180402553139</v>
      </c>
      <c r="I127" s="222">
        <v>6443.563292693187</v>
      </c>
      <c r="J127" s="222">
        <v>3361.4195450568964</v>
      </c>
      <c r="K127" s="38"/>
    </row>
    <row r="128" spans="1:10" s="30" customFormat="1" ht="15.75" thickBot="1">
      <c r="A128" s="195"/>
      <c r="B128" s="33"/>
      <c r="C128" s="223"/>
      <c r="D128" s="224"/>
      <c r="E128" s="224"/>
      <c r="F128" s="224"/>
      <c r="G128" s="224"/>
      <c r="H128" s="224"/>
      <c r="I128" s="224"/>
      <c r="J128" s="224"/>
    </row>
    <row r="129" spans="2:11" ht="15.75" thickBot="1">
      <c r="B129" s="22"/>
      <c r="C129" s="225" t="s">
        <v>116</v>
      </c>
      <c r="D129" s="226">
        <v>1500</v>
      </c>
      <c r="E129" s="226">
        <v>100</v>
      </c>
      <c r="F129" s="226">
        <v>1500</v>
      </c>
      <c r="G129" s="226">
        <v>1500</v>
      </c>
      <c r="H129" s="226">
        <v>1500</v>
      </c>
      <c r="I129" s="226">
        <v>5650</v>
      </c>
      <c r="J129" s="226">
        <v>6750</v>
      </c>
      <c r="K129" s="38"/>
    </row>
    <row r="130" spans="2:11" ht="15">
      <c r="B130" s="38"/>
      <c r="C130" s="38"/>
      <c r="D130" s="38"/>
      <c r="E130" s="38"/>
      <c r="F130" s="38"/>
      <c r="G130" s="38"/>
      <c r="H130" s="38"/>
      <c r="I130" s="38"/>
      <c r="J130" s="38"/>
      <c r="K130" s="38"/>
    </row>
    <row r="131" spans="2:11" ht="15">
      <c r="B131" s="38"/>
      <c r="C131" s="38"/>
      <c r="D131" s="38"/>
      <c r="E131" s="38"/>
      <c r="F131" s="38"/>
      <c r="G131" s="38"/>
      <c r="H131" s="38"/>
      <c r="I131" s="38"/>
      <c r="J131" s="38"/>
      <c r="K131" s="38"/>
    </row>
    <row r="132" spans="1:11" ht="15">
      <c r="A132" s="4" t="s">
        <v>117</v>
      </c>
      <c r="B132" s="181" t="s">
        <v>118</v>
      </c>
      <c r="C132" s="38"/>
      <c r="D132" s="38"/>
      <c r="E132" s="38"/>
      <c r="F132" s="38"/>
      <c r="G132" s="38"/>
      <c r="H132" s="38"/>
      <c r="I132" s="38"/>
      <c r="J132" s="38"/>
      <c r="K132" s="38"/>
    </row>
    <row r="133" spans="2:11" ht="15.75" thickBot="1">
      <c r="B133" s="38"/>
      <c r="C133" s="38"/>
      <c r="D133" s="38"/>
      <c r="E133" s="38"/>
      <c r="F133" s="38"/>
      <c r="G133" s="38"/>
      <c r="H133" s="38"/>
      <c r="I133" s="38"/>
      <c r="J133" s="38"/>
      <c r="K133" s="38"/>
    </row>
    <row r="134" spans="2:11" ht="15.75" thickBot="1">
      <c r="B134" s="25"/>
      <c r="C134" s="26"/>
      <c r="D134" s="35" t="s">
        <v>119</v>
      </c>
      <c r="E134" s="36" t="s">
        <v>109</v>
      </c>
      <c r="F134" s="201" t="s">
        <v>110</v>
      </c>
      <c r="G134" s="36" t="s">
        <v>111</v>
      </c>
      <c r="H134" s="36" t="s">
        <v>112</v>
      </c>
      <c r="I134" s="201" t="s">
        <v>113</v>
      </c>
      <c r="J134" s="139" t="s">
        <v>114</v>
      </c>
      <c r="K134" s="38"/>
    </row>
    <row r="135" spans="2:11" ht="15">
      <c r="B135" s="13" t="s">
        <v>101</v>
      </c>
      <c r="C135" s="202"/>
      <c r="D135" s="203"/>
      <c r="E135" s="204"/>
      <c r="F135" s="204"/>
      <c r="G135" s="204"/>
      <c r="H135" s="204"/>
      <c r="I135" s="205"/>
      <c r="J135" s="206"/>
      <c r="K135" s="38"/>
    </row>
    <row r="136" spans="2:11" ht="15">
      <c r="B136" s="18" t="s">
        <v>102</v>
      </c>
      <c r="C136" s="109"/>
      <c r="D136" s="207">
        <v>1825.8841898000005</v>
      </c>
      <c r="E136" s="208">
        <v>1827.2918430299997</v>
      </c>
      <c r="F136" s="208">
        <v>1794.60053125</v>
      </c>
      <c r="G136" s="208">
        <v>1756.34491594</v>
      </c>
      <c r="H136" s="208">
        <v>1724.08945967</v>
      </c>
      <c r="I136" s="209">
        <v>7149.090840209999</v>
      </c>
      <c r="J136" s="210">
        <v>6982.7867615999985</v>
      </c>
      <c r="K136" s="38"/>
    </row>
    <row r="137" spans="2:11" ht="15">
      <c r="B137" s="18" t="s">
        <v>103</v>
      </c>
      <c r="C137" s="109"/>
      <c r="D137" s="211"/>
      <c r="E137" s="212"/>
      <c r="F137" s="212"/>
      <c r="G137" s="212"/>
      <c r="H137" s="212"/>
      <c r="I137" s="213"/>
      <c r="J137" s="214"/>
      <c r="K137" s="38"/>
    </row>
    <row r="138" spans="2:12" ht="15.75" thickBot="1">
      <c r="B138" s="39" t="s">
        <v>54</v>
      </c>
      <c r="C138" s="215"/>
      <c r="D138" s="216">
        <v>486.14289924</v>
      </c>
      <c r="E138" s="217">
        <v>0</v>
      </c>
      <c r="F138" s="217">
        <v>0</v>
      </c>
      <c r="G138" s="217">
        <v>0</v>
      </c>
      <c r="H138" s="217">
        <v>0</v>
      </c>
      <c r="I138" s="217">
        <v>0</v>
      </c>
      <c r="J138" s="218">
        <v>0</v>
      </c>
      <c r="K138" s="219"/>
      <c r="L138" s="227"/>
    </row>
    <row r="139" spans="2:11" ht="15.75" thickBot="1">
      <c r="B139" s="116"/>
      <c r="C139" s="221" t="s">
        <v>120</v>
      </c>
      <c r="D139" s="228">
        <v>2312.0270890400006</v>
      </c>
      <c r="E139" s="228">
        <v>1827.2918430299997</v>
      </c>
      <c r="F139" s="228">
        <v>1794.60053125</v>
      </c>
      <c r="G139" s="228">
        <v>1756.34491594</v>
      </c>
      <c r="H139" s="228">
        <v>1724.08945967</v>
      </c>
      <c r="I139" s="228">
        <v>7149.090840209999</v>
      </c>
      <c r="J139" s="228">
        <v>6982.7867615999985</v>
      </c>
      <c r="K139" s="38"/>
    </row>
    <row r="140" spans="1:10" s="30" customFormat="1" ht="15.75" thickBot="1">
      <c r="A140" s="195"/>
      <c r="B140" s="33"/>
      <c r="C140" s="223"/>
      <c r="D140" s="224"/>
      <c r="E140" s="224"/>
      <c r="F140" s="224"/>
      <c r="G140" s="224"/>
      <c r="H140" s="224"/>
      <c r="I140" s="224"/>
      <c r="J140" s="224"/>
    </row>
    <row r="141" spans="2:11" ht="15.75" thickBot="1">
      <c r="B141" s="229"/>
      <c r="C141" s="225" t="s">
        <v>121</v>
      </c>
      <c r="D141" s="228">
        <v>1500</v>
      </c>
      <c r="E141" s="230">
        <v>100</v>
      </c>
      <c r="F141" s="231">
        <v>1500</v>
      </c>
      <c r="G141" s="232">
        <v>1500</v>
      </c>
      <c r="H141" s="230">
        <v>1500</v>
      </c>
      <c r="I141" s="232">
        <v>5650</v>
      </c>
      <c r="J141" s="233">
        <v>6750</v>
      </c>
      <c r="K141" s="38"/>
    </row>
    <row r="142" spans="2:11" ht="15">
      <c r="B142" s="234"/>
      <c r="C142" s="235" t="s">
        <v>122</v>
      </c>
      <c r="D142" s="212">
        <v>1500</v>
      </c>
      <c r="E142" s="212">
        <v>100</v>
      </c>
      <c r="F142" s="212">
        <v>1500</v>
      </c>
      <c r="G142" s="212">
        <v>1500</v>
      </c>
      <c r="H142" s="212">
        <v>1500</v>
      </c>
      <c r="I142" s="212">
        <v>3000</v>
      </c>
      <c r="J142" s="214">
        <v>90</v>
      </c>
      <c r="K142" s="38"/>
    </row>
    <row r="143" spans="2:11" ht="15.75" thickBot="1">
      <c r="B143" s="236"/>
      <c r="C143" s="237" t="s">
        <v>123</v>
      </c>
      <c r="D143" s="238">
        <v>0</v>
      </c>
      <c r="E143" s="239">
        <v>0</v>
      </c>
      <c r="F143" s="240">
        <v>0</v>
      </c>
      <c r="G143" s="238">
        <v>0</v>
      </c>
      <c r="H143" s="239">
        <v>0</v>
      </c>
      <c r="I143" s="238">
        <v>2650</v>
      </c>
      <c r="J143" s="241">
        <v>6660</v>
      </c>
      <c r="K143" s="38"/>
    </row>
    <row r="144" spans="2:10" ht="15">
      <c r="B144" s="38"/>
      <c r="C144" s="38"/>
      <c r="D144" s="38"/>
      <c r="E144" s="38"/>
      <c r="F144" s="38"/>
      <c r="G144" s="38"/>
      <c r="H144" s="38"/>
      <c r="I144" s="38"/>
      <c r="J144" s="38"/>
    </row>
    <row r="146" spans="1:2" ht="15">
      <c r="A146" s="4" t="s">
        <v>124</v>
      </c>
      <c r="B146" s="78" t="s">
        <v>125</v>
      </c>
    </row>
    <row r="148" spans="2:7" ht="15.75" thickBot="1">
      <c r="B148" s="242" t="s">
        <v>126</v>
      </c>
      <c r="C148" s="243" t="s">
        <v>127</v>
      </c>
      <c r="D148" s="118"/>
      <c r="E148" s="118"/>
      <c r="F148" s="118"/>
      <c r="G148" s="244"/>
    </row>
    <row r="149" spans="2:7" ht="12.75" customHeight="1">
      <c r="B149" s="245"/>
      <c r="C149" s="456" t="s">
        <v>447</v>
      </c>
      <c r="D149" s="451"/>
      <c r="E149" s="451"/>
      <c r="F149" s="451"/>
      <c r="G149" s="452"/>
    </row>
    <row r="150" spans="2:7" ht="15.75" thickBot="1">
      <c r="B150" s="245"/>
      <c r="C150" s="453" t="s">
        <v>446</v>
      </c>
      <c r="D150" s="454"/>
      <c r="E150" s="454"/>
      <c r="F150" s="454"/>
      <c r="G150" s="455"/>
    </row>
    <row r="151" spans="2:7" ht="15.75" thickBot="1">
      <c r="B151" s="245"/>
      <c r="C151" s="56" t="s">
        <v>128</v>
      </c>
      <c r="D151" s="246" t="s">
        <v>129</v>
      </c>
      <c r="G151" s="247"/>
    </row>
    <row r="152" spans="2:7" ht="15">
      <c r="B152" s="140" t="s">
        <v>130</v>
      </c>
      <c r="C152" s="248">
        <v>0</v>
      </c>
      <c r="D152" s="249">
        <v>0</v>
      </c>
      <c r="G152" s="247"/>
    </row>
    <row r="153" spans="2:7" ht="15.75" thickBot="1">
      <c r="B153" s="250" t="s">
        <v>131</v>
      </c>
      <c r="C153" s="251"/>
      <c r="D153" s="85"/>
      <c r="G153" s="247"/>
    </row>
    <row r="154" spans="2:7" ht="15.75" thickBot="1">
      <c r="B154" s="242" t="s">
        <v>132</v>
      </c>
      <c r="C154" s="118"/>
      <c r="D154" s="118"/>
      <c r="E154" s="118"/>
      <c r="F154" s="118"/>
      <c r="G154" s="244"/>
    </row>
    <row r="155" spans="2:7" ht="11.25" customHeight="1">
      <c r="B155" s="245"/>
      <c r="C155" s="464" t="s">
        <v>133</v>
      </c>
      <c r="D155" s="465"/>
      <c r="E155" s="465"/>
      <c r="F155" s="465"/>
      <c r="G155" s="466"/>
    </row>
    <row r="156" spans="2:7" ht="11.25" customHeight="1" thickBot="1">
      <c r="B156" s="245"/>
      <c r="C156" s="467"/>
      <c r="D156" s="468"/>
      <c r="E156" s="468"/>
      <c r="F156" s="468"/>
      <c r="G156" s="469"/>
    </row>
    <row r="157" spans="2:7" ht="15.75" thickBot="1">
      <c r="B157" s="245"/>
      <c r="C157" s="56" t="s">
        <v>128</v>
      </c>
      <c r="D157" s="246" t="s">
        <v>129</v>
      </c>
      <c r="G157" s="55"/>
    </row>
    <row r="158" spans="2:7" ht="15">
      <c r="B158" s="140" t="s">
        <v>130</v>
      </c>
      <c r="C158" s="252" t="s">
        <v>134</v>
      </c>
      <c r="D158" s="253" t="s">
        <v>134</v>
      </c>
      <c r="G158" s="55"/>
    </row>
    <row r="159" spans="2:7" ht="15.75" thickBot="1">
      <c r="B159" s="250" t="s">
        <v>131</v>
      </c>
      <c r="C159" s="254" t="s">
        <v>134</v>
      </c>
      <c r="D159" s="255" t="s">
        <v>134</v>
      </c>
      <c r="E159" s="256"/>
      <c r="F159" s="25"/>
      <c r="G159" s="257"/>
    </row>
    <row r="160" spans="2:4" ht="15">
      <c r="B160" s="38"/>
      <c r="C160" s="38"/>
      <c r="D160" s="258"/>
    </row>
    <row r="162" spans="1:2" ht="15.75" thickBot="1">
      <c r="A162" s="4" t="s">
        <v>135</v>
      </c>
      <c r="B162" s="78" t="s">
        <v>136</v>
      </c>
    </row>
    <row r="163" spans="2:6" ht="15">
      <c r="B163" s="38"/>
      <c r="C163" s="55"/>
      <c r="D163" s="259" t="s">
        <v>72</v>
      </c>
      <c r="F163" s="96"/>
    </row>
    <row r="164" spans="2:4" ht="15.75" thickBot="1">
      <c r="B164" s="25"/>
      <c r="C164" s="26"/>
      <c r="D164" s="260" t="s">
        <v>137</v>
      </c>
    </row>
    <row r="165" spans="2:4" ht="15">
      <c r="B165" s="39" t="s">
        <v>138</v>
      </c>
      <c r="C165" s="40"/>
      <c r="D165" s="261"/>
    </row>
    <row r="166" spans="2:4" ht="15">
      <c r="B166" s="18" t="s">
        <v>139</v>
      </c>
      <c r="C166" s="109"/>
      <c r="D166" s="262"/>
    </row>
    <row r="167" spans="2:4" ht="15">
      <c r="B167" s="18" t="s">
        <v>140</v>
      </c>
      <c r="C167" s="109"/>
      <c r="D167" s="263"/>
    </row>
    <row r="168" spans="2:4" ht="15">
      <c r="B168" s="162" t="s">
        <v>54</v>
      </c>
      <c r="C168" s="45" t="s">
        <v>141</v>
      </c>
      <c r="D168" s="263"/>
    </row>
    <row r="169" spans="2:5" ht="15.75" thickBot="1">
      <c r="B169" s="39"/>
      <c r="C169" s="250" t="s">
        <v>142</v>
      </c>
      <c r="D169" s="264">
        <v>486.14289924</v>
      </c>
      <c r="E169" s="96"/>
    </row>
    <row r="170" spans="2:4" ht="15">
      <c r="B170" s="265"/>
      <c r="C170" s="266" t="s">
        <v>143</v>
      </c>
      <c r="D170" s="267">
        <v>486.14289924</v>
      </c>
    </row>
    <row r="171" spans="2:4" ht="15.75" thickBot="1">
      <c r="B171" s="268"/>
      <c r="C171" s="269" t="s">
        <v>144</v>
      </c>
      <c r="D171" s="270">
        <v>0.026277994553513515</v>
      </c>
    </row>
    <row r="172" spans="1:4" s="31" customFormat="1" ht="15.75" thickBot="1">
      <c r="A172" s="27"/>
      <c r="B172" s="271"/>
      <c r="C172" s="272"/>
      <c r="D172" s="273"/>
    </row>
    <row r="173" spans="2:5" ht="15.75" thickBot="1">
      <c r="B173" s="274" t="s">
        <v>145</v>
      </c>
      <c r="C173" s="275"/>
      <c r="D173" s="276">
        <v>9.0668902</v>
      </c>
      <c r="E173" s="37" t="s">
        <v>146</v>
      </c>
    </row>
    <row r="174" spans="2:5" ht="15.75" thickBot="1">
      <c r="B174" s="274" t="s">
        <v>147</v>
      </c>
      <c r="C174" s="275"/>
      <c r="D174" s="276">
        <v>694.3406033</v>
      </c>
      <c r="E174" s="37"/>
    </row>
    <row r="175" spans="1:5" s="31" customFormat="1" ht="15.75" thickBot="1">
      <c r="A175" s="27"/>
      <c r="B175" s="268"/>
      <c r="C175" s="269" t="s">
        <v>148</v>
      </c>
      <c r="D175" s="270">
        <v>0.0643000212291892</v>
      </c>
      <c r="E175" s="277"/>
    </row>
    <row r="176" spans="1:4" s="31" customFormat="1" ht="15">
      <c r="A176" s="27"/>
      <c r="B176" s="278"/>
      <c r="C176" s="279"/>
      <c r="D176" s="30"/>
    </row>
    <row r="178" spans="1:2" ht="15">
      <c r="A178" s="4" t="s">
        <v>149</v>
      </c>
      <c r="B178" s="78" t="s">
        <v>150</v>
      </c>
    </row>
    <row r="180" spans="2:4" ht="15.75" thickBot="1">
      <c r="B180" s="25"/>
      <c r="C180" s="138" t="s">
        <v>72</v>
      </c>
      <c r="D180" s="37" t="s">
        <v>129</v>
      </c>
    </row>
    <row r="181" spans="2:4" ht="15">
      <c r="B181" s="39" t="s">
        <v>151</v>
      </c>
      <c r="C181" s="280"/>
      <c r="D181" s="261"/>
    </row>
    <row r="182" spans="2:4" ht="15">
      <c r="B182" s="18" t="s">
        <v>152</v>
      </c>
      <c r="C182" s="281">
        <v>486.14289924</v>
      </c>
      <c r="D182" s="282">
        <v>0.216290212183436</v>
      </c>
    </row>
    <row r="183" spans="2:4" ht="15.75" thickBot="1">
      <c r="B183" s="39" t="s">
        <v>153</v>
      </c>
      <c r="C183" s="283"/>
      <c r="D183" s="284"/>
    </row>
    <row r="184" spans="2:4" ht="15.75" thickBot="1">
      <c r="B184" s="149" t="s">
        <v>55</v>
      </c>
      <c r="C184" s="285">
        <v>486.14289924</v>
      </c>
      <c r="D184" s="286">
        <v>0.216290212183436</v>
      </c>
    </row>
    <row r="223" ht="15">
      <c r="B223" s="287"/>
    </row>
  </sheetData>
  <sheetProtection/>
  <mergeCells count="10">
    <mergeCell ref="F114:H114"/>
    <mergeCell ref="F115:H115"/>
    <mergeCell ref="C155:G156"/>
    <mergeCell ref="F112:H112"/>
    <mergeCell ref="E40:I40"/>
    <mergeCell ref="E47:E48"/>
    <mergeCell ref="F47:F48"/>
    <mergeCell ref="F110:H110"/>
    <mergeCell ref="F111:H111"/>
    <mergeCell ref="F113:H113"/>
  </mergeCells>
  <hyperlinks>
    <hyperlink ref="E12" r:id="rId1" display="http://www.investisseur.socgen.com"/>
    <hyperlink ref="E40" r:id="rId2" display="http://www.ecbc.eu/legislation/list"/>
    <hyperlink ref="E38" r:id="rId3" display="http://www.investisseur.socgen.com/phoenix.zhtml?c=217918&amp;p=irol-debtcredit"/>
  </hyperlinks>
  <printOptions/>
  <pageMargins left="0.2362204724409449" right="0.2755905511811024" top="0.9448818897637796" bottom="0.4724409448818898" header="0.5118110236220472" footer="0.5118110236220472"/>
  <pageSetup fitToHeight="0" horizontalDpi="600" verticalDpi="600" orientation="landscape" paperSize="8" scale="86" r:id="rId4"/>
  <rowBreaks count="3" manualBreakCount="3">
    <brk id="43" max="5" man="1"/>
    <brk id="103" max="5" man="1"/>
    <brk id="14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M235"/>
  <sheetViews>
    <sheetView view="pageBreakPreview" zoomScaleSheetLayoutView="100" zoomScalePageLayoutView="0" workbookViewId="0" topLeftCell="A181">
      <selection activeCell="F188" sqref="F188"/>
    </sheetView>
  </sheetViews>
  <sheetFormatPr defaultColWidth="11.421875" defaultRowHeight="15"/>
  <cols>
    <col min="1" max="1" width="6.00390625" style="4" customWidth="1"/>
    <col min="2" max="2" width="17.28125" style="9" customWidth="1"/>
    <col min="3" max="3" width="15.28125" style="9" customWidth="1"/>
    <col min="4" max="4" width="19.140625" style="9" customWidth="1"/>
    <col min="5" max="5" width="13.421875" style="9" customWidth="1"/>
    <col min="6" max="8" width="11.421875" style="9" customWidth="1"/>
    <col min="9" max="9" width="12.00390625" style="9" customWidth="1"/>
    <col min="10" max="10" width="13.140625" style="9" customWidth="1"/>
    <col min="11" max="11" width="12.140625" style="9" customWidth="1"/>
    <col min="12" max="13" width="11.421875" style="9" customWidth="1"/>
    <col min="14" max="16384" width="11.421875" style="9" customWidth="1"/>
  </cols>
  <sheetData>
    <row r="1" spans="1:2" s="3" customFormat="1" ht="15">
      <c r="A1" s="1"/>
      <c r="B1" s="2" t="s">
        <v>0</v>
      </c>
    </row>
    <row r="3" spans="2:5" ht="15.75" thickBot="1">
      <c r="B3" s="5" t="s">
        <v>1</v>
      </c>
      <c r="C3" s="6" t="s">
        <v>2</v>
      </c>
      <c r="D3" s="7"/>
      <c r="E3" s="8"/>
    </row>
    <row r="4" spans="2:3" ht="15.75" thickBot="1">
      <c r="B4" s="5" t="s">
        <v>3</v>
      </c>
      <c r="C4" s="10">
        <v>42185</v>
      </c>
    </row>
    <row r="6" spans="1:2" s="2" customFormat="1" ht="12.75">
      <c r="A6" s="12">
        <v>4</v>
      </c>
      <c r="B6" s="2" t="s">
        <v>154</v>
      </c>
    </row>
    <row r="7" spans="1:3" s="96" customFormat="1" ht="12.75">
      <c r="A7" s="77"/>
      <c r="B7" s="53"/>
      <c r="C7" s="53"/>
    </row>
    <row r="8" spans="1:3" s="96" customFormat="1" ht="12.75">
      <c r="A8" s="77"/>
      <c r="B8" s="53"/>
      <c r="C8" s="53"/>
    </row>
    <row r="9" spans="1:3" s="96" customFormat="1" ht="12.75">
      <c r="A9" s="77" t="s">
        <v>155</v>
      </c>
      <c r="B9" s="137" t="s">
        <v>156</v>
      </c>
      <c r="C9" s="53"/>
    </row>
    <row r="10" spans="1:3" s="96" customFormat="1" ht="13.5" thickBot="1">
      <c r="A10" s="77"/>
      <c r="B10" s="53"/>
      <c r="C10" s="53"/>
    </row>
    <row r="11" spans="1:3" s="96" customFormat="1" ht="28.5" customHeight="1" thickBot="1">
      <c r="A11" s="77"/>
      <c r="C11" s="288" t="s">
        <v>157</v>
      </c>
    </row>
    <row r="12" spans="1:3" s="96" customFormat="1" ht="13.5" thickBot="1">
      <c r="A12" s="77"/>
      <c r="B12" s="289" t="s">
        <v>63</v>
      </c>
      <c r="C12" s="457">
        <v>1</v>
      </c>
    </row>
    <row r="13" spans="1:3" s="96" customFormat="1" ht="12.75">
      <c r="A13" s="77"/>
      <c r="B13" s="290" t="s">
        <v>158</v>
      </c>
      <c r="C13" s="291"/>
    </row>
    <row r="14" spans="1:3" s="96" customFormat="1" ht="12.75">
      <c r="A14" s="77"/>
      <c r="B14" s="292" t="s">
        <v>159</v>
      </c>
      <c r="C14" s="293">
        <v>0</v>
      </c>
    </row>
    <row r="15" spans="1:3" s="96" customFormat="1" ht="12.75">
      <c r="A15" s="77"/>
      <c r="B15" s="292" t="s">
        <v>160</v>
      </c>
      <c r="C15" s="293">
        <v>0</v>
      </c>
    </row>
    <row r="16" spans="1:3" s="96" customFormat="1" ht="12.75">
      <c r="A16" s="77"/>
      <c r="B16" s="292" t="s">
        <v>161</v>
      </c>
      <c r="C16" s="293">
        <v>0</v>
      </c>
    </row>
    <row r="17" spans="1:3" s="96" customFormat="1" ht="12.75">
      <c r="A17" s="77"/>
      <c r="B17" s="292" t="s">
        <v>162</v>
      </c>
      <c r="C17" s="293">
        <v>0</v>
      </c>
    </row>
    <row r="18" spans="1:3" s="96" customFormat="1" ht="12.75">
      <c r="A18" s="77"/>
      <c r="B18" s="292" t="s">
        <v>163</v>
      </c>
      <c r="C18" s="294">
        <v>0</v>
      </c>
    </row>
    <row r="19" spans="1:3" s="96" customFormat="1" ht="13.5" thickBot="1">
      <c r="A19" s="77"/>
      <c r="B19" s="295" t="s">
        <v>164</v>
      </c>
      <c r="C19" s="296">
        <v>0</v>
      </c>
    </row>
    <row r="20" spans="1:3" s="96" customFormat="1" ht="12.75">
      <c r="A20" s="77"/>
      <c r="B20" s="53"/>
      <c r="C20" s="53"/>
    </row>
    <row r="21" spans="1:13" ht="15">
      <c r="A21" s="77" t="s">
        <v>165</v>
      </c>
      <c r="B21" s="137" t="s">
        <v>166</v>
      </c>
      <c r="C21" s="79"/>
      <c r="D21" s="96"/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5.75" thickBot="1">
      <c r="A22" s="77"/>
      <c r="B22" s="297"/>
      <c r="C22" s="79"/>
      <c r="D22" s="96"/>
      <c r="E22" s="96"/>
      <c r="F22" s="96"/>
      <c r="G22" s="96"/>
      <c r="H22" s="96"/>
      <c r="I22" s="96"/>
      <c r="J22" s="96"/>
      <c r="K22" s="96"/>
      <c r="L22" s="96"/>
      <c r="M22" s="96"/>
    </row>
    <row r="23" spans="1:13" ht="15.75" thickBot="1">
      <c r="A23" s="77"/>
      <c r="B23" s="35" t="s">
        <v>167</v>
      </c>
      <c r="C23" s="36" t="s">
        <v>168</v>
      </c>
      <c r="D23" s="139" t="s">
        <v>169</v>
      </c>
      <c r="E23" s="53"/>
      <c r="F23" s="99"/>
      <c r="G23" s="53"/>
      <c r="H23" s="298"/>
      <c r="I23" s="299"/>
      <c r="J23" s="99"/>
      <c r="K23" s="96"/>
      <c r="L23" s="96"/>
      <c r="M23" s="96"/>
    </row>
    <row r="24" spans="1:13" ht="15">
      <c r="A24" s="77"/>
      <c r="B24" s="300" t="s">
        <v>170</v>
      </c>
      <c r="C24" s="301" t="s">
        <v>39</v>
      </c>
      <c r="D24" s="302">
        <v>0</v>
      </c>
      <c r="E24" s="99"/>
      <c r="F24" s="53"/>
      <c r="G24" s="99"/>
      <c r="H24" s="303"/>
      <c r="I24" s="303"/>
      <c r="J24" s="303"/>
      <c r="K24" s="96"/>
      <c r="L24" s="96"/>
      <c r="M24" s="96"/>
    </row>
    <row r="25" spans="1:13" ht="15">
      <c r="A25" s="77"/>
      <c r="B25" s="300"/>
      <c r="C25" s="304"/>
      <c r="D25" s="305"/>
      <c r="E25" s="53"/>
      <c r="F25" s="53"/>
      <c r="G25" s="53"/>
      <c r="H25" s="303"/>
      <c r="I25" s="303"/>
      <c r="J25" s="303"/>
      <c r="K25" s="96"/>
      <c r="L25" s="96"/>
      <c r="M25" s="96"/>
    </row>
    <row r="26" spans="1:13" ht="15.75" thickBot="1">
      <c r="A26" s="77"/>
      <c r="B26" s="306"/>
      <c r="C26" s="307"/>
      <c r="D26" s="308"/>
      <c r="E26" s="53"/>
      <c r="F26" s="53"/>
      <c r="G26" s="53"/>
      <c r="H26" s="303"/>
      <c r="I26" s="303"/>
      <c r="J26" s="303"/>
      <c r="K26" s="96"/>
      <c r="L26" s="96"/>
      <c r="M26" s="96"/>
    </row>
    <row r="27" spans="1:13" ht="15">
      <c r="A27" s="77"/>
      <c r="B27" s="53"/>
      <c r="C27" s="53"/>
      <c r="D27" s="96"/>
      <c r="E27" s="96"/>
      <c r="F27" s="96"/>
      <c r="G27" s="96"/>
      <c r="H27" s="96"/>
      <c r="I27" s="96"/>
      <c r="J27" s="96"/>
      <c r="K27" s="96"/>
      <c r="L27" s="96"/>
      <c r="M27" s="96"/>
    </row>
    <row r="28" spans="1:13" ht="15">
      <c r="A28" s="77"/>
      <c r="B28" s="53"/>
      <c r="C28" s="53"/>
      <c r="D28" s="96"/>
      <c r="E28" s="96"/>
      <c r="F28" s="96"/>
      <c r="G28" s="96"/>
      <c r="H28" s="96"/>
      <c r="I28" s="96"/>
      <c r="J28" s="96"/>
      <c r="K28" s="96"/>
      <c r="L28" s="96"/>
      <c r="M28" s="96"/>
    </row>
    <row r="29" spans="1:3" s="96" customFormat="1" ht="12.75">
      <c r="A29" s="77" t="s">
        <v>171</v>
      </c>
      <c r="B29" s="137" t="s">
        <v>172</v>
      </c>
      <c r="C29" s="53"/>
    </row>
    <row r="30" spans="1:13" ht="15.75" thickBot="1">
      <c r="A30" s="77"/>
      <c r="B30" s="53"/>
      <c r="C30" s="53"/>
      <c r="D30" s="96"/>
      <c r="E30" s="96"/>
      <c r="F30" s="96"/>
      <c r="G30" s="96"/>
      <c r="H30" s="96"/>
      <c r="I30" s="96"/>
      <c r="J30" s="96"/>
      <c r="K30" s="96"/>
      <c r="L30" s="96"/>
      <c r="M30" s="96"/>
    </row>
    <row r="31" spans="1:13" ht="15.75" thickBot="1">
      <c r="A31" s="77"/>
      <c r="B31" s="309" t="s">
        <v>173</v>
      </c>
      <c r="C31" s="118"/>
      <c r="D31" s="310" t="s">
        <v>169</v>
      </c>
      <c r="E31" s="96"/>
      <c r="F31" s="96"/>
      <c r="G31" s="96"/>
      <c r="H31" s="96"/>
      <c r="I31" s="96"/>
      <c r="J31" s="96"/>
      <c r="K31" s="96"/>
      <c r="L31" s="96"/>
      <c r="M31" s="96"/>
    </row>
    <row r="32" spans="1:13" ht="15">
      <c r="A32" s="77"/>
      <c r="B32" s="274" t="s">
        <v>174</v>
      </c>
      <c r="C32" s="91"/>
      <c r="D32" s="311">
        <v>0.012072306593220514</v>
      </c>
      <c r="E32" s="312"/>
      <c r="F32" s="96"/>
      <c r="G32" s="96"/>
      <c r="H32" s="96"/>
      <c r="I32" s="96"/>
      <c r="J32" s="96"/>
      <c r="K32" s="96"/>
      <c r="L32" s="96"/>
      <c r="M32" s="96"/>
    </row>
    <row r="33" spans="1:13" ht="15">
      <c r="A33" s="77"/>
      <c r="B33" s="313" t="s">
        <v>175</v>
      </c>
      <c r="C33" s="159"/>
      <c r="D33" s="314">
        <v>0.04495909341275798</v>
      </c>
      <c r="E33" s="312"/>
      <c r="F33" s="96"/>
      <c r="G33" s="96"/>
      <c r="H33" s="96"/>
      <c r="I33" s="96"/>
      <c r="J33" s="96"/>
      <c r="K33" s="96"/>
      <c r="L33" s="96"/>
      <c r="M33" s="96"/>
    </row>
    <row r="34" spans="1:13" ht="15">
      <c r="A34" s="77"/>
      <c r="B34" s="315" t="s">
        <v>176</v>
      </c>
      <c r="C34" s="19"/>
      <c r="D34" s="316">
        <v>0.00759518188371924</v>
      </c>
      <c r="E34" s="312"/>
      <c r="F34" s="96"/>
      <c r="G34" s="96"/>
      <c r="H34" s="96"/>
      <c r="I34" s="96"/>
      <c r="J34" s="96"/>
      <c r="K34" s="96"/>
      <c r="L34" s="96"/>
      <c r="M34" s="96"/>
    </row>
    <row r="35" spans="1:13" ht="15">
      <c r="A35" s="77"/>
      <c r="B35" s="315" t="s">
        <v>177</v>
      </c>
      <c r="C35" s="19"/>
      <c r="D35" s="316">
        <v>0.017740654811400212</v>
      </c>
      <c r="E35" s="312"/>
      <c r="F35" s="96"/>
      <c r="G35" s="96"/>
      <c r="H35" s="96"/>
      <c r="I35" s="96"/>
      <c r="J35" s="96"/>
      <c r="K35" s="96"/>
      <c r="L35" s="96"/>
      <c r="M35" s="96"/>
    </row>
    <row r="36" spans="1:13" ht="15">
      <c r="A36" s="77"/>
      <c r="B36" s="315" t="s">
        <v>178</v>
      </c>
      <c r="C36" s="19"/>
      <c r="D36" s="316">
        <v>0.013895632291764739</v>
      </c>
      <c r="E36" s="312"/>
      <c r="F36" s="96"/>
      <c r="G36" s="96"/>
      <c r="H36" s="96"/>
      <c r="I36" s="96"/>
      <c r="J36" s="96"/>
      <c r="K36" s="96"/>
      <c r="L36" s="96"/>
      <c r="M36" s="96"/>
    </row>
    <row r="37" spans="1:13" ht="15">
      <c r="A37" s="77"/>
      <c r="B37" s="315" t="s">
        <v>179</v>
      </c>
      <c r="C37" s="19"/>
      <c r="D37" s="316">
        <v>0.028031006748750142</v>
      </c>
      <c r="E37" s="312"/>
      <c r="F37" s="171"/>
      <c r="G37" s="171"/>
      <c r="H37" s="171"/>
      <c r="I37" s="171"/>
      <c r="J37" s="171"/>
      <c r="K37" s="171"/>
      <c r="L37" s="96"/>
      <c r="M37" s="96"/>
    </row>
    <row r="38" spans="1:13" ht="15">
      <c r="A38" s="77"/>
      <c r="B38" s="315" t="s">
        <v>180</v>
      </c>
      <c r="C38" s="19"/>
      <c r="D38" s="316">
        <v>0.02564448077745002</v>
      </c>
      <c r="E38" s="312"/>
      <c r="F38" s="171"/>
      <c r="G38" s="171"/>
      <c r="H38" s="171"/>
      <c r="I38" s="171"/>
      <c r="J38" s="171"/>
      <c r="K38" s="171"/>
      <c r="L38" s="96"/>
      <c r="M38" s="96"/>
    </row>
    <row r="39" spans="1:13" ht="15">
      <c r="A39" s="77"/>
      <c r="B39" s="315" t="s">
        <v>181</v>
      </c>
      <c r="C39" s="19"/>
      <c r="D39" s="316">
        <v>0.008206180700998045</v>
      </c>
      <c r="E39" s="312"/>
      <c r="F39" s="53"/>
      <c r="G39" s="171"/>
      <c r="H39" s="171"/>
      <c r="I39" s="171"/>
      <c r="J39" s="171"/>
      <c r="K39" s="171"/>
      <c r="L39" s="96"/>
      <c r="M39" s="96"/>
    </row>
    <row r="40" spans="1:13" ht="15">
      <c r="A40" s="77"/>
      <c r="B40" s="315" t="s">
        <v>182</v>
      </c>
      <c r="C40" s="19"/>
      <c r="D40" s="316">
        <v>0.008398077372560245</v>
      </c>
      <c r="E40" s="312"/>
      <c r="F40" s="171"/>
      <c r="G40" s="171"/>
      <c r="H40" s="171"/>
      <c r="I40" s="171"/>
      <c r="J40" s="171"/>
      <c r="K40" s="171"/>
      <c r="L40" s="96"/>
      <c r="M40" s="96"/>
    </row>
    <row r="41" spans="1:13" ht="15">
      <c r="A41" s="77"/>
      <c r="B41" s="315" t="s">
        <v>183</v>
      </c>
      <c r="C41" s="19"/>
      <c r="D41" s="316">
        <v>0.00572168829009254</v>
      </c>
      <c r="E41" s="312"/>
      <c r="F41" s="171"/>
      <c r="G41" s="171"/>
      <c r="H41" s="171"/>
      <c r="I41" s="171"/>
      <c r="J41" s="171"/>
      <c r="K41" s="171"/>
      <c r="L41" s="96"/>
      <c r="M41" s="96"/>
    </row>
    <row r="42" spans="1:13" ht="15">
      <c r="A42" s="77"/>
      <c r="B42" s="315" t="s">
        <v>184</v>
      </c>
      <c r="C42" s="19"/>
      <c r="D42" s="316">
        <v>0.004699461979982969</v>
      </c>
      <c r="E42" s="312"/>
      <c r="F42" s="171"/>
      <c r="G42" s="171"/>
      <c r="H42" s="171"/>
      <c r="I42" s="171"/>
      <c r="J42" s="171"/>
      <c r="K42" s="171"/>
      <c r="L42" s="96"/>
      <c r="M42" s="96"/>
    </row>
    <row r="43" spans="1:13" ht="15">
      <c r="A43" s="77"/>
      <c r="B43" s="315" t="s">
        <v>185</v>
      </c>
      <c r="C43" s="19"/>
      <c r="D43" s="316">
        <v>0.03472726716973679</v>
      </c>
      <c r="E43" s="312"/>
      <c r="F43" s="171"/>
      <c r="G43" s="171"/>
      <c r="H43" s="171"/>
      <c r="I43" s="171"/>
      <c r="J43" s="171"/>
      <c r="K43" s="171"/>
      <c r="L43" s="96"/>
      <c r="M43" s="96"/>
    </row>
    <row r="44" spans="1:13" ht="15">
      <c r="A44" s="77"/>
      <c r="B44" s="315" t="s">
        <v>186</v>
      </c>
      <c r="C44" s="19"/>
      <c r="D44" s="316">
        <v>0.42672520545037207</v>
      </c>
      <c r="E44" s="312"/>
      <c r="F44" s="96"/>
      <c r="G44" s="96"/>
      <c r="H44" s="96"/>
      <c r="I44" s="96"/>
      <c r="J44" s="96"/>
      <c r="K44" s="96"/>
      <c r="L44" s="96"/>
      <c r="M44" s="96"/>
    </row>
    <row r="45" spans="1:13" ht="15">
      <c r="A45" s="77"/>
      <c r="B45" s="315" t="s">
        <v>187</v>
      </c>
      <c r="C45" s="19"/>
      <c r="D45" s="316">
        <v>0.03429454899703583</v>
      </c>
      <c r="E45" s="312"/>
      <c r="F45" s="96"/>
      <c r="G45" s="96"/>
      <c r="H45" s="96"/>
      <c r="I45" s="96"/>
      <c r="J45" s="96"/>
      <c r="K45" s="96"/>
      <c r="L45" s="96"/>
      <c r="M45" s="96"/>
    </row>
    <row r="46" spans="1:13" ht="15">
      <c r="A46" s="77"/>
      <c r="B46" s="315" t="s">
        <v>188</v>
      </c>
      <c r="C46" s="19"/>
      <c r="D46" s="316">
        <v>0.00419151204032216</v>
      </c>
      <c r="E46" s="312"/>
      <c r="F46" s="96"/>
      <c r="G46" s="96"/>
      <c r="H46" s="96"/>
      <c r="I46" s="96"/>
      <c r="J46" s="96"/>
      <c r="K46" s="96"/>
      <c r="L46" s="96"/>
      <c r="M46" s="96"/>
    </row>
    <row r="47" spans="1:13" ht="15">
      <c r="A47" s="77"/>
      <c r="B47" s="315" t="s">
        <v>189</v>
      </c>
      <c r="C47" s="19"/>
      <c r="D47" s="316">
        <v>0.01474347150028157</v>
      </c>
      <c r="E47" s="312"/>
      <c r="F47" s="96"/>
      <c r="G47" s="96"/>
      <c r="H47" s="96"/>
      <c r="I47" s="96"/>
      <c r="J47" s="96"/>
      <c r="K47" s="96"/>
      <c r="L47" s="96"/>
      <c r="M47" s="96"/>
    </row>
    <row r="48" spans="1:13" ht="15">
      <c r="A48" s="77"/>
      <c r="B48" s="315" t="s">
        <v>190</v>
      </c>
      <c r="C48" s="19"/>
      <c r="D48" s="316">
        <v>0.03361762830267363</v>
      </c>
      <c r="E48" s="312"/>
      <c r="F48" s="96"/>
      <c r="G48" s="96"/>
      <c r="H48" s="96"/>
      <c r="I48" s="96"/>
      <c r="J48" s="96"/>
      <c r="K48" s="96"/>
      <c r="L48" s="96"/>
      <c r="M48" s="96"/>
    </row>
    <row r="49" spans="1:13" ht="15">
      <c r="A49" s="77"/>
      <c r="B49" s="315" t="s">
        <v>191</v>
      </c>
      <c r="C49" s="19"/>
      <c r="D49" s="316">
        <v>0.04090422134963578</v>
      </c>
      <c r="E49" s="312"/>
      <c r="F49" s="96"/>
      <c r="G49" s="96"/>
      <c r="H49" s="96"/>
      <c r="I49" s="96"/>
      <c r="J49" s="96"/>
      <c r="K49" s="96"/>
      <c r="L49" s="96"/>
      <c r="M49" s="96"/>
    </row>
    <row r="50" spans="1:13" ht="15">
      <c r="A50" s="77"/>
      <c r="B50" s="315" t="s">
        <v>192</v>
      </c>
      <c r="C50" s="19"/>
      <c r="D50" s="316">
        <v>0.033789906377539654</v>
      </c>
      <c r="E50" s="312"/>
      <c r="F50" s="96"/>
      <c r="G50" s="96"/>
      <c r="H50" s="96"/>
      <c r="I50" s="96"/>
      <c r="J50" s="96"/>
      <c r="K50" s="96"/>
      <c r="L50" s="96"/>
      <c r="M50" s="96"/>
    </row>
    <row r="51" spans="1:13" ht="15">
      <c r="A51" s="77"/>
      <c r="B51" s="315" t="s">
        <v>193</v>
      </c>
      <c r="C51" s="19"/>
      <c r="D51" s="316">
        <v>0.026839295345953317</v>
      </c>
      <c r="E51" s="312"/>
      <c r="F51" s="96"/>
      <c r="G51" s="96"/>
      <c r="H51" s="96"/>
      <c r="I51" s="96"/>
      <c r="J51" s="96"/>
      <c r="K51" s="96"/>
      <c r="L51" s="96"/>
      <c r="M51" s="96"/>
    </row>
    <row r="52" spans="1:13" ht="15">
      <c r="A52" s="77"/>
      <c r="B52" s="315" t="s">
        <v>194</v>
      </c>
      <c r="C52" s="19"/>
      <c r="D52" s="316">
        <v>0.014234978091897704</v>
      </c>
      <c r="E52" s="312"/>
      <c r="F52" s="96"/>
      <c r="G52" s="96"/>
      <c r="H52" s="96"/>
      <c r="I52" s="96"/>
      <c r="J52" s="96"/>
      <c r="K52" s="96"/>
      <c r="L52" s="96"/>
      <c r="M52" s="96"/>
    </row>
    <row r="53" spans="1:13" ht="15">
      <c r="A53" s="77"/>
      <c r="B53" s="315" t="s">
        <v>195</v>
      </c>
      <c r="C53" s="19"/>
      <c r="D53" s="316">
        <v>0.08016515702775184</v>
      </c>
      <c r="E53" s="312"/>
      <c r="F53" s="96"/>
      <c r="G53" s="96"/>
      <c r="H53" s="96"/>
      <c r="I53" s="96"/>
      <c r="J53" s="96"/>
      <c r="K53" s="96"/>
      <c r="L53" s="96"/>
      <c r="M53" s="96"/>
    </row>
    <row r="54" spans="1:13" ht="15">
      <c r="A54" s="77"/>
      <c r="B54" s="315" t="s">
        <v>196</v>
      </c>
      <c r="C54" s="19"/>
      <c r="D54" s="316">
        <v>0.07880304348409656</v>
      </c>
      <c r="E54" s="312"/>
      <c r="F54" s="96"/>
      <c r="G54" s="96"/>
      <c r="H54" s="96"/>
      <c r="I54" s="96"/>
      <c r="J54" s="96"/>
      <c r="K54" s="96"/>
      <c r="L54" s="96"/>
      <c r="M54" s="96"/>
    </row>
    <row r="55" spans="1:13" ht="15">
      <c r="A55" s="77"/>
      <c r="B55" s="317"/>
      <c r="C55" s="163"/>
      <c r="D55" s="318"/>
      <c r="E55" s="312"/>
      <c r="F55" s="96"/>
      <c r="G55" s="96"/>
      <c r="H55" s="96"/>
      <c r="I55" s="96"/>
      <c r="J55" s="96"/>
      <c r="K55" s="96"/>
      <c r="L55" s="96"/>
      <c r="M55" s="96"/>
    </row>
    <row r="56" spans="1:13" ht="15">
      <c r="A56" s="77"/>
      <c r="B56" s="317" t="s">
        <v>197</v>
      </c>
      <c r="C56" s="163"/>
      <c r="D56" s="318"/>
      <c r="E56" s="312"/>
      <c r="F56" s="96"/>
      <c r="G56" s="96"/>
      <c r="H56" s="96"/>
      <c r="I56" s="96"/>
      <c r="J56" s="96"/>
      <c r="K56" s="96"/>
      <c r="L56" s="96"/>
      <c r="M56" s="96"/>
    </row>
    <row r="57" spans="1:13" ht="15.75" thickBot="1">
      <c r="A57" s="77"/>
      <c r="B57" s="81" t="s">
        <v>198</v>
      </c>
      <c r="C57" s="82"/>
      <c r="D57" s="319"/>
      <c r="E57" s="312"/>
      <c r="F57" s="96"/>
      <c r="G57" s="96"/>
      <c r="H57" s="96"/>
      <c r="I57" s="96"/>
      <c r="J57" s="96"/>
      <c r="K57" s="96"/>
      <c r="L57" s="96"/>
      <c r="M57" s="96"/>
    </row>
    <row r="58" spans="1:13" ht="15">
      <c r="A58" s="77"/>
      <c r="B58" s="53"/>
      <c r="C58" s="53"/>
      <c r="D58" s="96"/>
      <c r="E58" s="96"/>
      <c r="F58" s="96"/>
      <c r="G58" s="96"/>
      <c r="H58" s="96"/>
      <c r="I58" s="96"/>
      <c r="J58" s="96"/>
      <c r="K58" s="96"/>
      <c r="L58" s="96"/>
      <c r="M58" s="96"/>
    </row>
    <row r="59" spans="1:13" ht="15">
      <c r="A59" s="77"/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</row>
    <row r="60" spans="1:2" s="79" customFormat="1" ht="12.75">
      <c r="A60" s="77" t="s">
        <v>199</v>
      </c>
      <c r="B60" s="78" t="s">
        <v>200</v>
      </c>
    </row>
    <row r="61" spans="1:2" s="79" customFormat="1" ht="13.5" thickBot="1">
      <c r="A61" s="77"/>
      <c r="B61" s="78"/>
    </row>
    <row r="62" spans="1:13" s="79" customFormat="1" ht="13.5" thickBot="1">
      <c r="A62" s="77"/>
      <c r="B62" s="491" t="s">
        <v>201</v>
      </c>
      <c r="C62" s="492"/>
      <c r="D62" s="320">
        <v>0.6426917468397663</v>
      </c>
      <c r="E62" s="321"/>
      <c r="F62" s="321"/>
      <c r="G62" s="321"/>
      <c r="H62" s="321"/>
      <c r="I62" s="321"/>
      <c r="J62" s="321"/>
      <c r="K62" s="321"/>
      <c r="L62" s="321"/>
      <c r="M62" s="321"/>
    </row>
    <row r="63" spans="1:13" ht="15.75" thickBot="1">
      <c r="A63" s="77"/>
      <c r="B63" s="322"/>
      <c r="C63" s="322"/>
      <c r="D63" s="322"/>
      <c r="E63" s="493"/>
      <c r="F63" s="493"/>
      <c r="G63" s="321"/>
      <c r="H63" s="321"/>
      <c r="I63" s="171"/>
      <c r="J63" s="171"/>
      <c r="K63" s="171"/>
      <c r="L63" s="171"/>
      <c r="M63" s="171"/>
    </row>
    <row r="64" spans="1:13" ht="15.75" thickBot="1">
      <c r="A64" s="77"/>
      <c r="B64" s="116"/>
      <c r="C64" s="121" t="s">
        <v>202</v>
      </c>
      <c r="D64" s="37" t="s">
        <v>169</v>
      </c>
      <c r="E64" s="99"/>
      <c r="F64" s="99"/>
      <c r="G64" s="321"/>
      <c r="H64" s="321"/>
      <c r="I64" s="171"/>
      <c r="J64" s="86"/>
      <c r="K64" s="171"/>
      <c r="L64" s="171"/>
      <c r="M64" s="171"/>
    </row>
    <row r="65" spans="1:13" ht="15">
      <c r="A65" s="77"/>
      <c r="B65" s="323" t="s">
        <v>203</v>
      </c>
      <c r="C65" s="215" t="s">
        <v>204</v>
      </c>
      <c r="D65" s="324">
        <v>0.19604173007460146</v>
      </c>
      <c r="E65" s="53"/>
      <c r="F65" s="53"/>
      <c r="G65" s="53"/>
      <c r="H65" s="53"/>
      <c r="I65" s="171"/>
      <c r="J65" s="171"/>
      <c r="K65" s="171"/>
      <c r="L65" s="171"/>
      <c r="M65" s="171"/>
    </row>
    <row r="66" spans="1:13" ht="15">
      <c r="A66" s="77"/>
      <c r="B66" s="245"/>
      <c r="C66" s="109" t="s">
        <v>205</v>
      </c>
      <c r="D66" s="325">
        <v>0.0985342250449515</v>
      </c>
      <c r="E66" s="53"/>
      <c r="F66" s="53"/>
      <c r="G66" s="97"/>
      <c r="H66" s="53"/>
      <c r="I66" s="171"/>
      <c r="J66" s="171"/>
      <c r="K66" s="171"/>
      <c r="L66" s="171"/>
      <c r="M66" s="171"/>
    </row>
    <row r="67" spans="1:13" ht="15">
      <c r="A67" s="77"/>
      <c r="B67" s="245"/>
      <c r="C67" s="109" t="s">
        <v>206</v>
      </c>
      <c r="D67" s="325">
        <v>0.1097287458580969</v>
      </c>
      <c r="E67" s="53"/>
      <c r="F67" s="53"/>
      <c r="G67" s="321"/>
      <c r="H67" s="53"/>
      <c r="I67" s="171"/>
      <c r="J67" s="171"/>
      <c r="K67" s="171"/>
      <c r="L67" s="171"/>
      <c r="M67" s="171"/>
    </row>
    <row r="68" spans="1:13" ht="15">
      <c r="A68" s="77"/>
      <c r="B68" s="245"/>
      <c r="C68" s="109" t="s">
        <v>207</v>
      </c>
      <c r="D68" s="325">
        <v>0.11920796048365863</v>
      </c>
      <c r="E68" s="53"/>
      <c r="F68" s="53"/>
      <c r="G68" s="53"/>
      <c r="H68" s="53"/>
      <c r="I68" s="171"/>
      <c r="J68" s="171"/>
      <c r="K68" s="171"/>
      <c r="L68" s="171"/>
      <c r="M68" s="171"/>
    </row>
    <row r="69" spans="1:13" ht="15">
      <c r="A69" s="77"/>
      <c r="B69" s="245"/>
      <c r="C69" s="109" t="s">
        <v>208</v>
      </c>
      <c r="D69" s="325">
        <v>0.13835560620639223</v>
      </c>
      <c r="E69" s="53"/>
      <c r="F69" s="53"/>
      <c r="G69" s="53"/>
      <c r="H69" s="53"/>
      <c r="I69" s="171"/>
      <c r="J69" s="171"/>
      <c r="K69" s="171"/>
      <c r="L69" s="171"/>
      <c r="M69" s="171"/>
    </row>
    <row r="70" spans="1:13" ht="15">
      <c r="A70" s="77"/>
      <c r="B70" s="245"/>
      <c r="C70" s="109" t="s">
        <v>209</v>
      </c>
      <c r="D70" s="325">
        <v>0.08081615518058768</v>
      </c>
      <c r="E70" s="53"/>
      <c r="F70" s="53"/>
      <c r="G70" s="53"/>
      <c r="H70" s="53"/>
      <c r="I70" s="171"/>
      <c r="J70" s="171"/>
      <c r="K70" s="171"/>
      <c r="L70" s="171"/>
      <c r="M70" s="171"/>
    </row>
    <row r="71" spans="1:13" ht="15">
      <c r="A71" s="77"/>
      <c r="B71" s="245"/>
      <c r="C71" s="109" t="s">
        <v>210</v>
      </c>
      <c r="D71" s="325">
        <v>0.08888391616406217</v>
      </c>
      <c r="E71" s="53"/>
      <c r="F71" s="53"/>
      <c r="G71" s="53"/>
      <c r="H71" s="53"/>
      <c r="I71" s="171"/>
      <c r="J71" s="171"/>
      <c r="K71" s="171"/>
      <c r="L71" s="171"/>
      <c r="M71" s="171"/>
    </row>
    <row r="72" spans="1:13" ht="15">
      <c r="A72" s="77"/>
      <c r="B72" s="245"/>
      <c r="C72" s="109" t="s">
        <v>211</v>
      </c>
      <c r="D72" s="325">
        <v>0.08549012348524845</v>
      </c>
      <c r="E72" s="53"/>
      <c r="F72" s="53"/>
      <c r="G72" s="53"/>
      <c r="H72" s="53"/>
      <c r="I72" s="171"/>
      <c r="J72" s="171"/>
      <c r="K72" s="171"/>
      <c r="L72" s="171"/>
      <c r="M72" s="171"/>
    </row>
    <row r="73" spans="1:13" ht="15">
      <c r="A73" s="77"/>
      <c r="B73" s="245"/>
      <c r="C73" s="109" t="s">
        <v>212</v>
      </c>
      <c r="D73" s="325">
        <v>0.07891385224084786</v>
      </c>
      <c r="E73" s="53"/>
      <c r="F73" s="53"/>
      <c r="G73" s="53"/>
      <c r="H73" s="53"/>
      <c r="I73" s="171"/>
      <c r="J73" s="171"/>
      <c r="K73" s="171"/>
      <c r="L73" s="171"/>
      <c r="M73" s="171"/>
    </row>
    <row r="74" spans="1:13" ht="15">
      <c r="A74" s="77"/>
      <c r="B74" s="245"/>
      <c r="C74" s="109" t="s">
        <v>213</v>
      </c>
      <c r="D74" s="325">
        <v>0.0036291182721358505</v>
      </c>
      <c r="E74" s="53"/>
      <c r="F74" s="53"/>
      <c r="G74" s="53"/>
      <c r="H74" s="53"/>
      <c r="I74" s="96"/>
      <c r="J74" s="96"/>
      <c r="K74" s="96"/>
      <c r="L74" s="96"/>
      <c r="M74" s="96"/>
    </row>
    <row r="75" spans="1:13" ht="15">
      <c r="A75" s="77"/>
      <c r="B75" s="245"/>
      <c r="C75" s="109" t="s">
        <v>214</v>
      </c>
      <c r="D75" s="325">
        <v>0.0003219696186652236</v>
      </c>
      <c r="E75" s="53"/>
      <c r="F75" s="53"/>
      <c r="G75" s="53"/>
      <c r="H75" s="53"/>
      <c r="I75" s="96"/>
      <c r="J75" s="96"/>
      <c r="K75" s="96"/>
      <c r="L75" s="96"/>
      <c r="M75" s="96"/>
    </row>
    <row r="76" spans="1:13" ht="15">
      <c r="A76" s="77"/>
      <c r="B76" s="245"/>
      <c r="C76" s="109" t="s">
        <v>215</v>
      </c>
      <c r="D76" s="325">
        <v>3.2799467736885785E-05</v>
      </c>
      <c r="E76" s="53"/>
      <c r="F76" s="53"/>
      <c r="G76" s="303"/>
      <c r="H76" s="303"/>
      <c r="I76" s="96"/>
      <c r="J76" s="96"/>
      <c r="K76" s="96"/>
      <c r="L76" s="96"/>
      <c r="M76" s="96"/>
    </row>
    <row r="77" spans="1:13" ht="15.75" thickBot="1">
      <c r="A77" s="77"/>
      <c r="B77" s="326"/>
      <c r="C77" s="327" t="s">
        <v>216</v>
      </c>
      <c r="D77" s="319">
        <v>4.3797903008641225E-05</v>
      </c>
      <c r="E77" s="53"/>
      <c r="F77" s="53"/>
      <c r="G77" s="303"/>
      <c r="H77" s="303"/>
      <c r="I77" s="96"/>
      <c r="J77" s="96"/>
      <c r="K77" s="96"/>
      <c r="L77" s="96"/>
      <c r="M77" s="96"/>
    </row>
    <row r="78" spans="1:13" ht="15">
      <c r="A78" s="77"/>
      <c r="B78" s="96"/>
      <c r="C78" s="96"/>
      <c r="D78" s="96"/>
      <c r="E78" s="96"/>
      <c r="F78" s="171"/>
      <c r="G78" s="171"/>
      <c r="H78" s="171"/>
      <c r="I78" s="171"/>
      <c r="J78" s="171"/>
      <c r="K78" s="171"/>
      <c r="L78" s="171"/>
      <c r="M78" s="171"/>
    </row>
    <row r="79" spans="1:13" ht="15">
      <c r="A79" s="77"/>
      <c r="B79" s="96"/>
      <c r="C79" s="96"/>
      <c r="D79" s="96"/>
      <c r="E79" s="96"/>
      <c r="F79" s="171"/>
      <c r="G79" s="171"/>
      <c r="H79" s="171"/>
      <c r="I79" s="171"/>
      <c r="J79" s="171"/>
      <c r="K79" s="171"/>
      <c r="L79" s="171"/>
      <c r="M79" s="171"/>
    </row>
    <row r="80" spans="1:13" s="79" customFormat="1" ht="12.75">
      <c r="A80" s="77" t="s">
        <v>217</v>
      </c>
      <c r="B80" s="78" t="s">
        <v>218</v>
      </c>
      <c r="F80" s="321"/>
      <c r="G80" s="321"/>
      <c r="H80" s="321"/>
      <c r="I80" s="321"/>
      <c r="J80" s="321"/>
      <c r="K80" s="321"/>
      <c r="L80" s="321"/>
      <c r="M80" s="321"/>
    </row>
    <row r="81" spans="1:13" s="79" customFormat="1" ht="13.5" thickBot="1">
      <c r="A81" s="77"/>
      <c r="B81" s="78"/>
      <c r="F81" s="493"/>
      <c r="G81" s="493"/>
      <c r="H81" s="321"/>
      <c r="I81" s="321"/>
      <c r="J81" s="171"/>
      <c r="K81" s="171"/>
      <c r="L81" s="171"/>
      <c r="M81" s="171"/>
    </row>
    <row r="82" spans="1:13" s="79" customFormat="1" ht="13.5" thickBot="1">
      <c r="A82" s="77"/>
      <c r="B82" s="494" t="s">
        <v>219</v>
      </c>
      <c r="C82" s="495"/>
      <c r="D82" s="320">
        <v>0.6237197003959997</v>
      </c>
      <c r="E82" s="328"/>
      <c r="F82" s="99"/>
      <c r="G82" s="99"/>
      <c r="H82" s="321"/>
      <c r="I82" s="321"/>
      <c r="J82" s="171"/>
      <c r="K82" s="86"/>
      <c r="L82" s="171"/>
      <c r="M82" s="171"/>
    </row>
    <row r="83" spans="1:13" s="79" customFormat="1" ht="13.5" thickBot="1">
      <c r="A83" s="77"/>
      <c r="B83" s="78"/>
      <c r="F83" s="53"/>
      <c r="G83" s="53"/>
      <c r="H83" s="53"/>
      <c r="I83" s="53"/>
      <c r="J83" s="171"/>
      <c r="K83" s="171"/>
      <c r="L83" s="171"/>
      <c r="M83" s="171"/>
    </row>
    <row r="84" spans="1:13" ht="15.75" thickBot="1">
      <c r="A84" s="77"/>
      <c r="B84" s="116"/>
      <c r="C84" s="121" t="s">
        <v>202</v>
      </c>
      <c r="D84" s="37" t="s">
        <v>169</v>
      </c>
      <c r="E84" s="99"/>
      <c r="F84" s="53"/>
      <c r="G84" s="53"/>
      <c r="H84" s="97"/>
      <c r="I84" s="53"/>
      <c r="J84" s="171"/>
      <c r="K84" s="171"/>
      <c r="L84" s="171"/>
      <c r="M84" s="171"/>
    </row>
    <row r="85" spans="1:13" ht="15">
      <c r="A85" s="77"/>
      <c r="B85" s="329" t="s">
        <v>203</v>
      </c>
      <c r="C85" s="160" t="s">
        <v>204</v>
      </c>
      <c r="D85" s="324">
        <v>0.23106759893950374</v>
      </c>
      <c r="E85" s="53"/>
      <c r="F85" s="53"/>
      <c r="G85" s="53"/>
      <c r="H85" s="171"/>
      <c r="I85" s="171"/>
      <c r="J85" s="171"/>
      <c r="K85" s="171"/>
      <c r="L85" s="171"/>
      <c r="M85" s="171"/>
    </row>
    <row r="86" spans="1:13" ht="15">
      <c r="A86" s="77"/>
      <c r="B86" s="323"/>
      <c r="C86" s="215" t="s">
        <v>205</v>
      </c>
      <c r="D86" s="325">
        <v>0.09553083917522202</v>
      </c>
      <c r="E86" s="53"/>
      <c r="F86" s="53"/>
      <c r="G86" s="53"/>
      <c r="H86" s="171"/>
      <c r="I86" s="171"/>
      <c r="J86" s="171"/>
      <c r="K86" s="171"/>
      <c r="L86" s="171"/>
      <c r="M86" s="171"/>
    </row>
    <row r="87" spans="1:13" ht="15">
      <c r="A87" s="77"/>
      <c r="B87" s="245"/>
      <c r="C87" s="109" t="s">
        <v>206</v>
      </c>
      <c r="D87" s="325">
        <v>0.10477809614043909</v>
      </c>
      <c r="E87" s="53"/>
      <c r="F87" s="53"/>
      <c r="G87" s="53"/>
      <c r="H87" s="171"/>
      <c r="I87" s="171"/>
      <c r="J87" s="171"/>
      <c r="K87" s="171"/>
      <c r="L87" s="171"/>
      <c r="M87" s="171"/>
    </row>
    <row r="88" spans="1:13" ht="15">
      <c r="A88" s="77"/>
      <c r="B88" s="245"/>
      <c r="C88" s="109" t="s">
        <v>207</v>
      </c>
      <c r="D88" s="325">
        <v>0.11670421834112663</v>
      </c>
      <c r="E88" s="53"/>
      <c r="F88" s="53"/>
      <c r="G88" s="53"/>
      <c r="H88" s="171"/>
      <c r="I88" s="171"/>
      <c r="J88" s="171"/>
      <c r="K88" s="171"/>
      <c r="L88" s="171"/>
      <c r="M88" s="171"/>
    </row>
    <row r="89" spans="1:13" ht="15">
      <c r="A89" s="77"/>
      <c r="B89" s="245"/>
      <c r="C89" s="109" t="s">
        <v>208</v>
      </c>
      <c r="D89" s="325">
        <v>0.13234578445079906</v>
      </c>
      <c r="E89" s="53"/>
      <c r="F89" s="53"/>
      <c r="G89" s="53"/>
      <c r="H89" s="171"/>
      <c r="I89" s="171"/>
      <c r="J89" s="171"/>
      <c r="K89" s="171"/>
      <c r="L89" s="171"/>
      <c r="M89" s="171"/>
    </row>
    <row r="90" spans="1:13" ht="15">
      <c r="A90" s="77"/>
      <c r="B90" s="245"/>
      <c r="C90" s="109" t="s">
        <v>209</v>
      </c>
      <c r="D90" s="325">
        <v>0.07325102314169808</v>
      </c>
      <c r="E90" s="53"/>
      <c r="F90" s="53"/>
      <c r="G90" s="53"/>
      <c r="H90" s="171"/>
      <c r="I90" s="171"/>
      <c r="J90" s="171"/>
      <c r="K90" s="171"/>
      <c r="L90" s="171"/>
      <c r="M90" s="171"/>
    </row>
    <row r="91" spans="1:13" ht="15">
      <c r="A91" s="77"/>
      <c r="B91" s="245"/>
      <c r="C91" s="109" t="s">
        <v>210</v>
      </c>
      <c r="D91" s="325">
        <v>0.07818802379227714</v>
      </c>
      <c r="E91" s="53"/>
      <c r="F91" s="53"/>
      <c r="G91" s="53"/>
      <c r="H91" s="171"/>
      <c r="I91" s="171"/>
      <c r="J91" s="171"/>
      <c r="K91" s="171"/>
      <c r="L91" s="171"/>
      <c r="M91" s="171"/>
    </row>
    <row r="92" spans="1:13" ht="15">
      <c r="A92" s="77"/>
      <c r="B92" s="245"/>
      <c r="C92" s="109" t="s">
        <v>211</v>
      </c>
      <c r="D92" s="325">
        <v>0.08057190538336023</v>
      </c>
      <c r="E92" s="53"/>
      <c r="F92" s="53"/>
      <c r="G92" s="53"/>
      <c r="H92" s="171"/>
      <c r="I92" s="171"/>
      <c r="J92" s="171"/>
      <c r="K92" s="171"/>
      <c r="L92" s="171"/>
      <c r="M92" s="171"/>
    </row>
    <row r="93" spans="1:13" ht="15">
      <c r="A93" s="77"/>
      <c r="B93" s="245"/>
      <c r="C93" s="109" t="s">
        <v>212</v>
      </c>
      <c r="D93" s="325">
        <v>0.08756251063556611</v>
      </c>
      <c r="E93" s="53"/>
      <c r="F93" s="53"/>
      <c r="G93" s="303"/>
      <c r="H93" s="96"/>
      <c r="I93" s="96"/>
      <c r="J93" s="96"/>
      <c r="K93" s="96"/>
      <c r="L93" s="96"/>
      <c r="M93" s="96"/>
    </row>
    <row r="94" spans="1:13" ht="15">
      <c r="A94" s="77"/>
      <c r="B94" s="245"/>
      <c r="C94" s="109" t="s">
        <v>213</v>
      </c>
      <c r="D94" s="325">
        <v>0</v>
      </c>
      <c r="E94" s="53"/>
      <c r="F94" s="53"/>
      <c r="G94" s="303"/>
      <c r="H94" s="96"/>
      <c r="I94" s="96"/>
      <c r="J94" s="96"/>
      <c r="K94" s="96"/>
      <c r="L94" s="96"/>
      <c r="M94" s="96"/>
    </row>
    <row r="95" spans="1:13" ht="15">
      <c r="A95" s="77"/>
      <c r="B95" s="245"/>
      <c r="C95" s="109" t="s">
        <v>214</v>
      </c>
      <c r="D95" s="325">
        <v>0</v>
      </c>
      <c r="E95" s="53"/>
      <c r="F95" s="53"/>
      <c r="G95" s="303"/>
      <c r="H95" s="96"/>
      <c r="I95" s="96"/>
      <c r="J95" s="96"/>
      <c r="K95" s="96"/>
      <c r="L95" s="96"/>
      <c r="M95" s="96"/>
    </row>
    <row r="96" spans="1:13" ht="15">
      <c r="A96" s="77"/>
      <c r="B96" s="245"/>
      <c r="C96" s="109" t="s">
        <v>215</v>
      </c>
      <c r="D96" s="325">
        <v>0</v>
      </c>
      <c r="E96" s="53"/>
      <c r="F96" s="53"/>
      <c r="G96" s="303"/>
      <c r="H96" s="96"/>
      <c r="I96" s="96"/>
      <c r="J96" s="96"/>
      <c r="K96" s="96"/>
      <c r="L96" s="96"/>
      <c r="M96" s="96"/>
    </row>
    <row r="97" spans="1:13" ht="15.75" thickBot="1">
      <c r="A97" s="77"/>
      <c r="B97" s="245"/>
      <c r="C97" s="113" t="s">
        <v>216</v>
      </c>
      <c r="D97" s="319">
        <v>0</v>
      </c>
      <c r="E97" s="53"/>
      <c r="F97" s="53"/>
      <c r="G97" s="303"/>
      <c r="H97" s="96"/>
      <c r="I97" s="96"/>
      <c r="J97" s="96"/>
      <c r="K97" s="96"/>
      <c r="L97" s="96"/>
      <c r="M97" s="96"/>
    </row>
    <row r="98" spans="1:13" ht="15">
      <c r="A98" s="77"/>
      <c r="B98" s="330"/>
      <c r="C98" s="330"/>
      <c r="D98" s="96"/>
      <c r="E98" s="96"/>
      <c r="F98" s="96"/>
      <c r="G98" s="96"/>
      <c r="H98" s="96"/>
      <c r="I98" s="96"/>
      <c r="J98" s="96"/>
      <c r="K98" s="96"/>
      <c r="L98" s="96"/>
      <c r="M98" s="96"/>
    </row>
    <row r="99" spans="1:13" ht="15">
      <c r="A99" s="77"/>
      <c r="B99" s="53"/>
      <c r="C99" s="53"/>
      <c r="D99" s="96"/>
      <c r="E99" s="96"/>
      <c r="F99" s="96"/>
      <c r="G99" s="96"/>
      <c r="H99" s="96"/>
      <c r="I99" s="96"/>
      <c r="J99" s="96"/>
      <c r="K99" s="96"/>
      <c r="L99" s="96"/>
      <c r="M99" s="96"/>
    </row>
    <row r="100" spans="1:13" ht="15">
      <c r="A100" s="77" t="s">
        <v>220</v>
      </c>
      <c r="B100" s="78" t="s">
        <v>221</v>
      </c>
      <c r="C100" s="96"/>
      <c r="D100" s="96"/>
      <c r="E100" s="96"/>
      <c r="F100" s="96"/>
      <c r="G100" s="96"/>
      <c r="H100" s="96"/>
      <c r="I100" s="96"/>
      <c r="J100" s="96"/>
      <c r="K100" s="96"/>
      <c r="L100" s="96"/>
      <c r="M100" s="96"/>
    </row>
    <row r="101" spans="1:13" ht="15.75" thickBot="1">
      <c r="A101" s="77"/>
      <c r="B101" s="78"/>
      <c r="C101" s="96"/>
      <c r="D101" s="96"/>
      <c r="E101" s="96"/>
      <c r="F101" s="96"/>
      <c r="G101" s="96"/>
      <c r="H101" s="96"/>
      <c r="I101" s="96"/>
      <c r="J101" s="96"/>
      <c r="K101" s="96"/>
      <c r="L101" s="96"/>
      <c r="M101" s="96"/>
    </row>
    <row r="102" spans="1:13" ht="15.75" thickBot="1">
      <c r="A102" s="77"/>
      <c r="B102" s="303"/>
      <c r="C102" s="96"/>
      <c r="D102" s="303"/>
      <c r="E102" s="331" t="s">
        <v>169</v>
      </c>
      <c r="F102" s="99"/>
      <c r="G102" s="299"/>
      <c r="H102" s="96"/>
      <c r="I102" s="96"/>
      <c r="J102" s="96"/>
      <c r="K102" s="96"/>
      <c r="L102" s="96"/>
      <c r="M102" s="96"/>
    </row>
    <row r="103" spans="1:13" ht="15">
      <c r="A103" s="77"/>
      <c r="B103" s="332" t="s">
        <v>222</v>
      </c>
      <c r="C103" s="91"/>
      <c r="D103" s="333"/>
      <c r="E103" s="334"/>
      <c r="F103" s="53"/>
      <c r="G103" s="303"/>
      <c r="H103" s="96"/>
      <c r="I103" s="96"/>
      <c r="J103" s="96"/>
      <c r="K103" s="96"/>
      <c r="L103" s="96"/>
      <c r="M103" s="96"/>
    </row>
    <row r="104" spans="1:13" ht="15.75" thickBot="1">
      <c r="A104" s="77"/>
      <c r="B104" s="335" t="s">
        <v>223</v>
      </c>
      <c r="C104" s="40"/>
      <c r="D104" s="336"/>
      <c r="E104" s="334"/>
      <c r="F104" s="53"/>
      <c r="G104" s="303"/>
      <c r="H104" s="96"/>
      <c r="I104" s="96"/>
      <c r="J104" s="96"/>
      <c r="K104" s="96"/>
      <c r="L104" s="96"/>
      <c r="M104" s="96"/>
    </row>
    <row r="105" spans="1:13" ht="15.75" thickBot="1">
      <c r="A105" s="77"/>
      <c r="B105" s="337"/>
      <c r="C105" s="118"/>
      <c r="D105" s="338" t="s">
        <v>224</v>
      </c>
      <c r="E105" s="339"/>
      <c r="F105" s="53"/>
      <c r="G105" s="303"/>
      <c r="H105" s="96"/>
      <c r="I105" s="96"/>
      <c r="J105" s="96"/>
      <c r="K105" s="96"/>
      <c r="L105" s="96"/>
      <c r="M105" s="96"/>
    </row>
    <row r="106" spans="1:13" ht="15.75" thickBot="1">
      <c r="A106" s="77"/>
      <c r="B106" s="340" t="s">
        <v>225</v>
      </c>
      <c r="C106" s="489" t="s">
        <v>226</v>
      </c>
      <c r="D106" s="490"/>
      <c r="E106" s="341">
        <v>1</v>
      </c>
      <c r="F106" s="53"/>
      <c r="G106" s="303"/>
      <c r="H106" s="96"/>
      <c r="I106" s="96"/>
      <c r="J106" s="96"/>
      <c r="K106" s="96"/>
      <c r="L106" s="96"/>
      <c r="M106" s="96"/>
    </row>
    <row r="107" spans="1:13" ht="15.75" thickBot="1">
      <c r="A107" s="77"/>
      <c r="B107" s="292"/>
      <c r="C107" s="489" t="s">
        <v>197</v>
      </c>
      <c r="D107" s="490" t="s">
        <v>227</v>
      </c>
      <c r="E107" s="342"/>
      <c r="F107" s="53"/>
      <c r="G107" s="303"/>
      <c r="H107" s="96"/>
      <c r="I107" s="96"/>
      <c r="J107" s="96"/>
      <c r="K107" s="96"/>
      <c r="L107" s="96"/>
      <c r="M107" s="96"/>
    </row>
    <row r="108" spans="1:13" ht="15.75" thickBot="1">
      <c r="A108" s="77"/>
      <c r="B108" s="292"/>
      <c r="C108" s="489" t="s">
        <v>197</v>
      </c>
      <c r="D108" s="490"/>
      <c r="E108" s="342"/>
      <c r="F108" s="53"/>
      <c r="G108" s="303"/>
      <c r="H108" s="96"/>
      <c r="I108" s="96"/>
      <c r="J108" s="96"/>
      <c r="K108" s="96"/>
      <c r="L108" s="96"/>
      <c r="M108" s="96"/>
    </row>
    <row r="109" spans="1:13" ht="15.75" thickBot="1">
      <c r="A109" s="77"/>
      <c r="B109" s="295"/>
      <c r="C109" s="489" t="s">
        <v>197</v>
      </c>
      <c r="D109" s="490" t="s">
        <v>227</v>
      </c>
      <c r="E109" s="343"/>
      <c r="F109" s="53"/>
      <c r="G109" s="303"/>
      <c r="H109" s="96"/>
      <c r="I109" s="96"/>
      <c r="J109" s="96"/>
      <c r="K109" s="96"/>
      <c r="L109" s="96"/>
      <c r="M109" s="96"/>
    </row>
    <row r="110" spans="1:13" ht="15.75" thickBot="1">
      <c r="A110" s="77"/>
      <c r="B110" s="344"/>
      <c r="C110" s="118"/>
      <c r="D110" s="338" t="s">
        <v>228</v>
      </c>
      <c r="E110" s="339"/>
      <c r="F110" s="53"/>
      <c r="G110" s="303"/>
      <c r="H110" s="303"/>
      <c r="I110" s="96"/>
      <c r="J110" s="96"/>
      <c r="K110" s="96"/>
      <c r="L110" s="96"/>
      <c r="M110" s="96"/>
    </row>
    <row r="111" spans="1:13" ht="15">
      <c r="A111" s="77"/>
      <c r="B111" s="177"/>
      <c r="C111" s="96"/>
      <c r="D111" s="96"/>
      <c r="E111" s="345"/>
      <c r="F111" s="96"/>
      <c r="G111" s="96"/>
      <c r="H111" s="303"/>
      <c r="I111" s="303"/>
      <c r="J111" s="96"/>
      <c r="K111" s="96"/>
      <c r="L111" s="96"/>
      <c r="M111" s="96"/>
    </row>
    <row r="112" spans="1:13" ht="15">
      <c r="A112" s="77"/>
      <c r="B112" s="177"/>
      <c r="C112" s="96"/>
      <c r="D112" s="96"/>
      <c r="E112" s="96"/>
      <c r="F112" s="96"/>
      <c r="G112" s="96"/>
      <c r="H112" s="303"/>
      <c r="I112" s="303"/>
      <c r="J112" s="96"/>
      <c r="K112" s="96"/>
      <c r="L112" s="96"/>
      <c r="M112" s="96"/>
    </row>
    <row r="113" spans="1:13" ht="15">
      <c r="A113" s="86" t="s">
        <v>229</v>
      </c>
      <c r="B113" s="297" t="s">
        <v>230</v>
      </c>
      <c r="C113" s="96"/>
      <c r="D113" s="96"/>
      <c r="E113" s="96"/>
      <c r="F113" s="96"/>
      <c r="G113" s="96"/>
      <c r="H113" s="303"/>
      <c r="I113" s="303"/>
      <c r="J113" s="96"/>
      <c r="K113" s="96"/>
      <c r="L113" s="96"/>
      <c r="M113" s="96"/>
    </row>
    <row r="114" spans="1:13" ht="15.75" thickBot="1">
      <c r="A114" s="77"/>
      <c r="B114" s="297"/>
      <c r="C114" s="96"/>
      <c r="D114" s="96"/>
      <c r="E114" s="96"/>
      <c r="F114" s="96"/>
      <c r="G114" s="96"/>
      <c r="H114" s="303"/>
      <c r="I114" s="303"/>
      <c r="J114" s="96"/>
      <c r="K114" s="96"/>
      <c r="L114" s="96"/>
      <c r="M114" s="96"/>
    </row>
    <row r="115" spans="1:13" ht="15.75" thickBot="1">
      <c r="A115" s="77"/>
      <c r="B115" s="138" t="s">
        <v>231</v>
      </c>
      <c r="C115" s="139" t="s">
        <v>169</v>
      </c>
      <c r="D115" s="99"/>
      <c r="E115" s="99"/>
      <c r="F115" s="299"/>
      <c r="G115" s="303"/>
      <c r="H115" s="96"/>
      <c r="I115" s="96"/>
      <c r="J115" s="96"/>
      <c r="K115" s="96"/>
      <c r="L115" s="96"/>
      <c r="M115" s="96"/>
    </row>
    <row r="116" spans="1:13" ht="15">
      <c r="A116" s="77"/>
      <c r="B116" s="346" t="s">
        <v>232</v>
      </c>
      <c r="C116" s="324">
        <v>0.10251406500965143</v>
      </c>
      <c r="D116" s="53"/>
      <c r="E116" s="53"/>
      <c r="F116" s="53"/>
      <c r="G116" s="53"/>
      <c r="H116" s="96"/>
      <c r="I116" s="96"/>
      <c r="J116" s="96"/>
      <c r="K116" s="96"/>
      <c r="L116" s="96"/>
      <c r="M116" s="96"/>
    </row>
    <row r="117" spans="1:13" ht="15">
      <c r="A117" s="77"/>
      <c r="B117" s="347" t="s">
        <v>233</v>
      </c>
      <c r="C117" s="325">
        <v>0.09043301449857521</v>
      </c>
      <c r="D117" s="53"/>
      <c r="E117" s="53"/>
      <c r="F117" s="53"/>
      <c r="G117" s="53"/>
      <c r="H117" s="96"/>
      <c r="I117" s="96"/>
      <c r="J117" s="96"/>
      <c r="K117" s="96"/>
      <c r="L117" s="96"/>
      <c r="M117" s="96"/>
    </row>
    <row r="118" spans="1:13" ht="15">
      <c r="A118" s="77"/>
      <c r="B118" s="347" t="s">
        <v>234</v>
      </c>
      <c r="C118" s="325">
        <v>0.08855973695004264</v>
      </c>
      <c r="D118" s="53"/>
      <c r="E118" s="53"/>
      <c r="F118" s="53"/>
      <c r="G118" s="171"/>
      <c r="H118" s="96"/>
      <c r="I118" s="96"/>
      <c r="J118" s="96"/>
      <c r="K118" s="96"/>
      <c r="L118" s="96"/>
      <c r="M118" s="96"/>
    </row>
    <row r="119" spans="1:13" ht="15">
      <c r="A119" s="77"/>
      <c r="B119" s="347" t="s">
        <v>235</v>
      </c>
      <c r="C119" s="325">
        <v>0.23581621896272864</v>
      </c>
      <c r="D119" s="53"/>
      <c r="E119" s="53"/>
      <c r="F119" s="303"/>
      <c r="G119" s="96"/>
      <c r="H119" s="96"/>
      <c r="I119" s="96"/>
      <c r="J119" s="96"/>
      <c r="K119" s="96"/>
      <c r="L119" s="96"/>
      <c r="M119" s="96"/>
    </row>
    <row r="120" spans="1:13" ht="15.75" thickBot="1">
      <c r="A120" s="77"/>
      <c r="B120" s="348" t="s">
        <v>236</v>
      </c>
      <c r="C120" s="349">
        <v>0.48267696457900344</v>
      </c>
      <c r="D120" s="350"/>
      <c r="E120" s="350"/>
      <c r="F120" s="350"/>
      <c r="G120" s="350"/>
      <c r="H120" s="350"/>
      <c r="I120" s="350"/>
      <c r="J120" s="350"/>
      <c r="K120" s="96"/>
      <c r="L120" s="96"/>
      <c r="M120" s="96"/>
    </row>
    <row r="121" spans="1:13" ht="15">
      <c r="A121" s="77"/>
      <c r="B121" s="303"/>
      <c r="C121" s="303"/>
      <c r="D121" s="303"/>
      <c r="E121" s="303"/>
      <c r="F121" s="303"/>
      <c r="G121" s="303"/>
      <c r="H121" s="303"/>
      <c r="I121" s="303"/>
      <c r="J121" s="303"/>
      <c r="K121" s="96"/>
      <c r="L121" s="96"/>
      <c r="M121" s="96"/>
    </row>
    <row r="122" spans="1:13" ht="15">
      <c r="A122" s="77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</row>
    <row r="123" spans="1:13" ht="15">
      <c r="A123" s="77" t="s">
        <v>237</v>
      </c>
      <c r="B123" s="297" t="s">
        <v>238</v>
      </c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</row>
    <row r="124" spans="1:13" ht="15.75" thickBot="1">
      <c r="A124" s="77"/>
      <c r="B124" s="297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</row>
    <row r="125" spans="1:13" ht="15.75" thickBot="1">
      <c r="A125" s="77"/>
      <c r="B125" s="322"/>
      <c r="C125" s="331" t="s">
        <v>169</v>
      </c>
      <c r="D125" s="351"/>
      <c r="E125" s="96"/>
      <c r="F125" s="96"/>
      <c r="G125" s="96"/>
      <c r="H125" s="96"/>
      <c r="I125" s="96"/>
      <c r="J125" s="96"/>
      <c r="K125" s="96"/>
      <c r="L125" s="96"/>
      <c r="M125" s="96"/>
    </row>
    <row r="126" spans="1:13" ht="15">
      <c r="A126" s="77"/>
      <c r="B126" s="329" t="s">
        <v>239</v>
      </c>
      <c r="C126" s="352">
        <v>0.7455028805149718</v>
      </c>
      <c r="D126" s="303"/>
      <c r="E126" s="96"/>
      <c r="F126" s="96"/>
      <c r="G126" s="96"/>
      <c r="H126" s="96"/>
      <c r="I126" s="96"/>
      <c r="J126" s="96"/>
      <c r="K126" s="96"/>
      <c r="L126" s="96"/>
      <c r="M126" s="96"/>
    </row>
    <row r="127" spans="1:13" ht="15">
      <c r="A127" s="77"/>
      <c r="B127" s="353" t="s">
        <v>240</v>
      </c>
      <c r="C127" s="354">
        <v>0.0497124924102097</v>
      </c>
      <c r="D127" s="303"/>
      <c r="E127" s="96"/>
      <c r="F127" s="96"/>
      <c r="G127" s="96"/>
      <c r="H127" s="96"/>
      <c r="I127" s="96"/>
      <c r="J127" s="96"/>
      <c r="K127" s="96"/>
      <c r="L127" s="96"/>
      <c r="M127" s="96"/>
    </row>
    <row r="128" spans="1:13" ht="15">
      <c r="A128" s="77"/>
      <c r="B128" s="353" t="s">
        <v>241</v>
      </c>
      <c r="C128" s="355">
        <v>0.2047846270748125</v>
      </c>
      <c r="D128" s="303"/>
      <c r="E128" s="96"/>
      <c r="F128" s="96"/>
      <c r="G128" s="96"/>
      <c r="H128" s="96"/>
      <c r="I128" s="96"/>
      <c r="J128" s="96"/>
      <c r="K128" s="96"/>
      <c r="L128" s="96"/>
      <c r="M128" s="96"/>
    </row>
    <row r="129" spans="1:13" ht="15">
      <c r="A129" s="77"/>
      <c r="B129" s="356" t="s">
        <v>142</v>
      </c>
      <c r="C129" s="355">
        <v>0</v>
      </c>
      <c r="D129" s="303"/>
      <c r="E129" s="96"/>
      <c r="F129" s="96"/>
      <c r="G129" s="96"/>
      <c r="H129" s="96"/>
      <c r="I129" s="96"/>
      <c r="J129" s="96"/>
      <c r="K129" s="96"/>
      <c r="L129" s="96"/>
      <c r="M129" s="96"/>
    </row>
    <row r="130" spans="1:13" ht="15.75" thickBot="1">
      <c r="A130" s="77"/>
      <c r="B130" s="357" t="s">
        <v>198</v>
      </c>
      <c r="C130" s="358">
        <v>5.995204332975845E-15</v>
      </c>
      <c r="D130" s="303"/>
      <c r="E130" s="96"/>
      <c r="F130" s="96"/>
      <c r="G130" s="96"/>
      <c r="H130" s="96"/>
      <c r="I130" s="96"/>
      <c r="J130" s="96"/>
      <c r="K130" s="96"/>
      <c r="L130" s="96"/>
      <c r="M130" s="96"/>
    </row>
    <row r="131" spans="1:13" s="31" customFormat="1" ht="15">
      <c r="A131" s="86"/>
      <c r="B131" s="171"/>
      <c r="C131" s="171"/>
      <c r="D131" s="53"/>
      <c r="E131" s="171"/>
      <c r="F131" s="171"/>
      <c r="G131" s="171"/>
      <c r="H131" s="171"/>
      <c r="I131" s="171"/>
      <c r="J131" s="171"/>
      <c r="K131" s="171"/>
      <c r="L131" s="171"/>
      <c r="M131" s="171"/>
    </row>
    <row r="132" spans="1:13" ht="15">
      <c r="A132" s="77"/>
      <c r="B132" s="96"/>
      <c r="C132" s="96"/>
      <c r="D132" s="96"/>
      <c r="E132" s="96"/>
      <c r="F132" s="96"/>
      <c r="G132" s="96"/>
      <c r="H132" s="96"/>
      <c r="I132" s="96"/>
      <c r="J132" s="96"/>
      <c r="K132" s="96"/>
      <c r="L132" s="96"/>
      <c r="M132" s="96"/>
    </row>
    <row r="133" spans="1:13" ht="15">
      <c r="A133" s="86" t="s">
        <v>242</v>
      </c>
      <c r="B133" s="297" t="s">
        <v>243</v>
      </c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M133" s="96"/>
    </row>
    <row r="134" spans="1:13" ht="15.75" thickBot="1">
      <c r="A134" s="77"/>
      <c r="B134" s="96"/>
      <c r="C134" s="96"/>
      <c r="D134" s="96"/>
      <c r="E134" s="96"/>
      <c r="F134" s="96"/>
      <c r="G134" s="96"/>
      <c r="H134" s="96"/>
      <c r="I134" s="96"/>
      <c r="J134" s="96"/>
      <c r="K134" s="96"/>
      <c r="L134" s="96"/>
      <c r="M134" s="96"/>
    </row>
    <row r="135" spans="1:13" ht="15.75" thickBot="1">
      <c r="A135" s="77"/>
      <c r="B135" s="322"/>
      <c r="C135" s="331" t="s">
        <v>169</v>
      </c>
      <c r="D135" s="351"/>
      <c r="E135" s="96"/>
      <c r="F135" s="96"/>
      <c r="G135" s="96"/>
      <c r="H135" s="96"/>
      <c r="I135" s="96"/>
      <c r="J135" s="96"/>
      <c r="K135" s="96"/>
      <c r="L135" s="96"/>
      <c r="M135" s="96"/>
    </row>
    <row r="136" spans="1:13" ht="15">
      <c r="A136" s="77"/>
      <c r="B136" s="329" t="s">
        <v>244</v>
      </c>
      <c r="C136" s="352">
        <v>0.9775619328827339</v>
      </c>
      <c r="D136" s="359"/>
      <c r="E136" s="96"/>
      <c r="F136" s="96"/>
      <c r="G136" s="96"/>
      <c r="H136" s="96"/>
      <c r="I136" s="96"/>
      <c r="J136" s="96"/>
      <c r="K136" s="96"/>
      <c r="L136" s="96"/>
      <c r="M136" s="96"/>
    </row>
    <row r="137" spans="1:13" ht="15">
      <c r="A137" s="77"/>
      <c r="B137" s="353" t="s">
        <v>245</v>
      </c>
      <c r="C137" s="354"/>
      <c r="D137" s="359"/>
      <c r="E137" s="96"/>
      <c r="F137" s="96"/>
      <c r="G137" s="96"/>
      <c r="H137" s="96"/>
      <c r="I137" s="96"/>
      <c r="J137" s="96"/>
      <c r="K137" s="96"/>
      <c r="L137" s="96"/>
      <c r="M137" s="96"/>
    </row>
    <row r="138" spans="1:13" ht="15">
      <c r="A138" s="77"/>
      <c r="B138" s="353" t="s">
        <v>246</v>
      </c>
      <c r="C138" s="355">
        <v>0.022438067117266165</v>
      </c>
      <c r="D138" s="359"/>
      <c r="E138" s="96"/>
      <c r="F138" s="96"/>
      <c r="G138" s="96"/>
      <c r="H138" s="96"/>
      <c r="I138" s="96"/>
      <c r="J138" s="96"/>
      <c r="K138" s="96"/>
      <c r="L138" s="96"/>
      <c r="M138" s="96"/>
    </row>
    <row r="139" spans="1:13" ht="15">
      <c r="A139" s="77"/>
      <c r="B139" s="356" t="s">
        <v>142</v>
      </c>
      <c r="C139" s="355"/>
      <c r="D139" s="303"/>
      <c r="E139" s="96"/>
      <c r="F139" s="96"/>
      <c r="G139" s="96"/>
      <c r="H139" s="96"/>
      <c r="I139" s="96"/>
      <c r="J139" s="96"/>
      <c r="K139" s="96"/>
      <c r="L139" s="96"/>
      <c r="M139" s="96"/>
    </row>
    <row r="140" spans="1:13" ht="15.75" thickBot="1">
      <c r="A140" s="77"/>
      <c r="B140" s="357" t="s">
        <v>198</v>
      </c>
      <c r="C140" s="358"/>
      <c r="D140" s="303"/>
      <c r="E140" s="96"/>
      <c r="F140" s="96"/>
      <c r="G140" s="96"/>
      <c r="H140" s="96"/>
      <c r="I140" s="96"/>
      <c r="J140" s="96"/>
      <c r="K140" s="96"/>
      <c r="L140" s="96"/>
      <c r="M140" s="96"/>
    </row>
    <row r="141" spans="1:13" ht="15">
      <c r="A141" s="77"/>
      <c r="B141" s="96"/>
      <c r="C141" s="96"/>
      <c r="D141" s="96"/>
      <c r="E141" s="96"/>
      <c r="F141" s="96"/>
      <c r="G141" s="96"/>
      <c r="H141" s="96"/>
      <c r="I141" s="96"/>
      <c r="J141" s="96"/>
      <c r="K141" s="96"/>
      <c r="L141" s="96"/>
      <c r="M141" s="96"/>
    </row>
    <row r="142" spans="1:13" ht="15">
      <c r="A142" s="77"/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  <c r="M142" s="96"/>
    </row>
    <row r="143" spans="1:13" ht="15">
      <c r="A143" s="77" t="s">
        <v>247</v>
      </c>
      <c r="B143" s="137" t="s">
        <v>248</v>
      </c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M143" s="96"/>
    </row>
    <row r="144" spans="1:13" ht="15.75" thickBot="1">
      <c r="A144" s="77"/>
      <c r="B144" s="96"/>
      <c r="C144" s="96"/>
      <c r="D144" s="96"/>
      <c r="E144" s="171"/>
      <c r="F144" s="171"/>
      <c r="G144" s="171"/>
      <c r="H144" s="171"/>
      <c r="I144" s="171"/>
      <c r="J144" s="171"/>
      <c r="K144" s="171"/>
      <c r="L144" s="171"/>
      <c r="M144" s="96"/>
    </row>
    <row r="145" spans="1:13" ht="15.75" thickBot="1">
      <c r="A145" s="77"/>
      <c r="B145" s="96"/>
      <c r="C145" s="331" t="s">
        <v>169</v>
      </c>
      <c r="D145" s="96"/>
      <c r="E145" s="171"/>
      <c r="F145" s="171"/>
      <c r="G145" s="171"/>
      <c r="H145" s="171"/>
      <c r="I145" s="171"/>
      <c r="J145" s="171"/>
      <c r="K145" s="171"/>
      <c r="L145" s="171"/>
      <c r="M145" s="96"/>
    </row>
    <row r="146" spans="1:13" ht="15">
      <c r="A146" s="77"/>
      <c r="B146" s="329" t="s">
        <v>249</v>
      </c>
      <c r="C146" s="352">
        <v>0.9356929132271932</v>
      </c>
      <c r="D146" s="96"/>
      <c r="E146" s="171"/>
      <c r="F146" s="171"/>
      <c r="G146" s="171"/>
      <c r="H146" s="171"/>
      <c r="I146" s="171"/>
      <c r="J146" s="171"/>
      <c r="K146" s="171"/>
      <c r="L146" s="171"/>
      <c r="M146" s="96"/>
    </row>
    <row r="147" spans="1:13" ht="15">
      <c r="A147" s="77"/>
      <c r="B147" s="353" t="s">
        <v>250</v>
      </c>
      <c r="C147" s="354"/>
      <c r="D147" s="96"/>
      <c r="E147" s="171"/>
      <c r="F147" s="171"/>
      <c r="G147" s="171"/>
      <c r="H147" s="171"/>
      <c r="I147" s="171"/>
      <c r="J147" s="171"/>
      <c r="K147" s="171"/>
      <c r="L147" s="171"/>
      <c r="M147" s="96"/>
    </row>
    <row r="148" spans="1:13" ht="15">
      <c r="A148" s="77"/>
      <c r="B148" s="353" t="s">
        <v>251</v>
      </c>
      <c r="C148" s="355">
        <v>0.06430708677281233</v>
      </c>
      <c r="D148" s="96"/>
      <c r="E148" s="171"/>
      <c r="F148" s="171"/>
      <c r="G148" s="171"/>
      <c r="H148" s="171"/>
      <c r="I148" s="171"/>
      <c r="J148" s="171"/>
      <c r="K148" s="171"/>
      <c r="L148" s="171"/>
      <c r="M148" s="96"/>
    </row>
    <row r="149" spans="1:13" ht="15">
      <c r="A149" s="77"/>
      <c r="B149" s="353" t="s">
        <v>252</v>
      </c>
      <c r="C149" s="354"/>
      <c r="D149" s="312"/>
      <c r="E149" s="171"/>
      <c r="F149" s="171"/>
      <c r="G149" s="171"/>
      <c r="H149" s="171"/>
      <c r="I149" s="171"/>
      <c r="J149" s="171"/>
      <c r="K149" s="171"/>
      <c r="L149" s="171"/>
      <c r="M149" s="96"/>
    </row>
    <row r="150" spans="1:13" ht="15">
      <c r="A150" s="77"/>
      <c r="B150" s="353" t="s">
        <v>142</v>
      </c>
      <c r="C150" s="354"/>
      <c r="D150" s="96"/>
      <c r="E150" s="171"/>
      <c r="F150" s="171"/>
      <c r="G150" s="171"/>
      <c r="H150" s="171"/>
      <c r="I150" s="171"/>
      <c r="J150" s="171"/>
      <c r="K150" s="171"/>
      <c r="L150" s="171"/>
      <c r="M150" s="96"/>
    </row>
    <row r="151" spans="1:13" ht="15.75" thickBot="1">
      <c r="A151" s="77"/>
      <c r="B151" s="326" t="s">
        <v>198</v>
      </c>
      <c r="C151" s="358"/>
      <c r="D151" s="96"/>
      <c r="E151" s="96"/>
      <c r="F151" s="96"/>
      <c r="G151" s="96"/>
      <c r="H151" s="96"/>
      <c r="I151" s="96"/>
      <c r="J151" s="96"/>
      <c r="K151" s="96"/>
      <c r="L151" s="96"/>
      <c r="M151" s="96"/>
    </row>
    <row r="152" spans="1:13" ht="15">
      <c r="A152" s="77"/>
      <c r="B152" s="96"/>
      <c r="C152" s="96"/>
      <c r="D152" s="96"/>
      <c r="E152" s="96"/>
      <c r="F152" s="96"/>
      <c r="G152" s="96"/>
      <c r="H152" s="96"/>
      <c r="I152" s="96"/>
      <c r="J152" s="96"/>
      <c r="K152" s="96"/>
      <c r="L152" s="96"/>
      <c r="M152" s="96"/>
    </row>
    <row r="153" spans="1:13" ht="15">
      <c r="A153" s="77"/>
      <c r="B153" s="96"/>
      <c r="C153" s="96"/>
      <c r="D153" s="96"/>
      <c r="E153" s="96"/>
      <c r="F153" s="96"/>
      <c r="G153" s="96"/>
      <c r="H153" s="96"/>
      <c r="I153" s="96"/>
      <c r="J153" s="96"/>
      <c r="K153" s="96"/>
      <c r="L153" s="96"/>
      <c r="M153" s="96"/>
    </row>
    <row r="154" spans="1:13" ht="15">
      <c r="A154" s="86" t="s">
        <v>253</v>
      </c>
      <c r="B154" s="78" t="s">
        <v>254</v>
      </c>
      <c r="C154" s="96"/>
      <c r="D154" s="96"/>
      <c r="E154" s="96"/>
      <c r="F154" s="96"/>
      <c r="G154" s="96"/>
      <c r="H154" s="96"/>
      <c r="I154" s="96"/>
      <c r="J154" s="96"/>
      <c r="K154" s="96"/>
      <c r="L154" s="96"/>
      <c r="M154" s="96"/>
    </row>
    <row r="155" spans="1:13" ht="15.75" thickBot="1">
      <c r="A155" s="77"/>
      <c r="B155" s="96"/>
      <c r="C155" s="96"/>
      <c r="D155" s="96"/>
      <c r="E155" s="96"/>
      <c r="F155" s="96"/>
      <c r="G155" s="96"/>
      <c r="H155" s="96"/>
      <c r="I155" s="96"/>
      <c r="J155" s="96"/>
      <c r="K155" s="96"/>
      <c r="L155" s="96"/>
      <c r="M155" s="96"/>
    </row>
    <row r="156" spans="1:13" ht="15.75" thickBot="1">
      <c r="A156" s="77"/>
      <c r="B156" s="96"/>
      <c r="C156" s="96"/>
      <c r="D156" s="331" t="s">
        <v>169</v>
      </c>
      <c r="E156" s="96"/>
      <c r="F156" s="96"/>
      <c r="G156" s="96"/>
      <c r="H156" s="96"/>
      <c r="I156" s="96"/>
      <c r="J156" s="96"/>
      <c r="K156" s="96"/>
      <c r="L156" s="96"/>
      <c r="M156" s="96"/>
    </row>
    <row r="157" spans="1:13" ht="15">
      <c r="A157" s="77"/>
      <c r="B157" s="13" t="s">
        <v>255</v>
      </c>
      <c r="C157" s="202"/>
      <c r="D157" s="360">
        <v>0.5581815151458488</v>
      </c>
      <c r="E157" s="96"/>
      <c r="F157" s="96"/>
      <c r="G157" s="96"/>
      <c r="H157" s="96"/>
      <c r="I157" s="96"/>
      <c r="J157" s="96"/>
      <c r="K157" s="96"/>
      <c r="L157" s="96"/>
      <c r="M157" s="96"/>
    </row>
    <row r="158" spans="1:13" ht="15">
      <c r="A158" s="77"/>
      <c r="B158" s="18" t="s">
        <v>256</v>
      </c>
      <c r="C158" s="109"/>
      <c r="D158" s="361">
        <v>0.3103309763490495</v>
      </c>
      <c r="E158" s="96"/>
      <c r="F158" s="96"/>
      <c r="G158" s="96"/>
      <c r="H158" s="96"/>
      <c r="I158" s="96"/>
      <c r="J158" s="96"/>
      <c r="K158" s="96"/>
      <c r="L158" s="96"/>
      <c r="M158" s="96"/>
    </row>
    <row r="159" spans="1:13" ht="15">
      <c r="A159" s="77"/>
      <c r="B159" s="18" t="s">
        <v>257</v>
      </c>
      <c r="C159" s="109"/>
      <c r="D159" s="361">
        <v>0.08845392158223238</v>
      </c>
      <c r="E159" s="96"/>
      <c r="F159" s="96"/>
      <c r="G159" s="96"/>
      <c r="H159" s="96"/>
      <c r="I159" s="96"/>
      <c r="J159" s="96"/>
      <c r="K159" s="96"/>
      <c r="L159" s="96"/>
      <c r="M159" s="96"/>
    </row>
    <row r="160" spans="1:13" ht="15">
      <c r="A160" s="77"/>
      <c r="B160" s="18" t="s">
        <v>258</v>
      </c>
      <c r="C160" s="109"/>
      <c r="D160" s="361">
        <v>0.012927371121996144</v>
      </c>
      <c r="E160" s="96"/>
      <c r="F160" s="96"/>
      <c r="G160" s="96"/>
      <c r="H160" s="96"/>
      <c r="I160" s="96"/>
      <c r="J160" s="96"/>
      <c r="K160" s="96"/>
      <c r="L160" s="96"/>
      <c r="M160" s="96"/>
    </row>
    <row r="161" spans="1:13" ht="15">
      <c r="A161" s="77"/>
      <c r="B161" s="18" t="s">
        <v>259</v>
      </c>
      <c r="C161" s="109"/>
      <c r="D161" s="361">
        <v>0.02834622442705983</v>
      </c>
      <c r="E161" s="96"/>
      <c r="F161" s="96"/>
      <c r="G161" s="96"/>
      <c r="H161" s="96"/>
      <c r="I161" s="96"/>
      <c r="J161" s="96"/>
      <c r="K161" s="96"/>
      <c r="L161" s="96"/>
      <c r="M161" s="96"/>
    </row>
    <row r="162" spans="1:13" ht="15.75" thickBot="1">
      <c r="A162" s="77"/>
      <c r="B162" s="22" t="s">
        <v>198</v>
      </c>
      <c r="C162" s="327"/>
      <c r="D162" s="362">
        <v>0.00175999137381333</v>
      </c>
      <c r="E162" s="96"/>
      <c r="F162" s="96"/>
      <c r="G162" s="96"/>
      <c r="H162" s="96"/>
      <c r="I162" s="96"/>
      <c r="J162" s="96"/>
      <c r="K162" s="96"/>
      <c r="L162" s="96"/>
      <c r="M162" s="96"/>
    </row>
    <row r="163" spans="1:13" ht="15">
      <c r="A163" s="77"/>
      <c r="B163" s="96"/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</row>
    <row r="164" spans="1:13" ht="15">
      <c r="A164" s="77"/>
      <c r="B164" s="303"/>
      <c r="C164" s="303"/>
      <c r="D164" s="303"/>
      <c r="E164" s="303"/>
      <c r="F164" s="303"/>
      <c r="G164" s="303"/>
      <c r="H164" s="303"/>
      <c r="I164" s="303"/>
      <c r="J164" s="303"/>
      <c r="K164" s="96"/>
      <c r="L164" s="96"/>
      <c r="M164" s="96"/>
    </row>
    <row r="165" spans="1:13" ht="15">
      <c r="A165" s="77" t="s">
        <v>260</v>
      </c>
      <c r="B165" s="297" t="s">
        <v>261</v>
      </c>
      <c r="C165" s="96"/>
      <c r="D165" s="96"/>
      <c r="E165" s="96"/>
      <c r="F165" s="303"/>
      <c r="G165" s="96"/>
      <c r="H165" s="96"/>
      <c r="I165" s="96"/>
      <c r="J165" s="96"/>
      <c r="K165" s="96"/>
      <c r="L165" s="96"/>
      <c r="M165" s="96"/>
    </row>
    <row r="166" spans="1:13" ht="15.75" thickBot="1">
      <c r="A166" s="77"/>
      <c r="B166" s="297"/>
      <c r="C166" s="96"/>
      <c r="D166" s="96"/>
      <c r="E166" s="96"/>
      <c r="F166" s="303"/>
      <c r="G166" s="96"/>
      <c r="H166" s="96"/>
      <c r="I166" s="96"/>
      <c r="J166" s="96"/>
      <c r="K166" s="96"/>
      <c r="L166" s="96"/>
      <c r="M166" s="96"/>
    </row>
    <row r="167" spans="1:13" ht="15">
      <c r="A167" s="77"/>
      <c r="B167" s="13" t="s">
        <v>262</v>
      </c>
      <c r="C167" s="363"/>
      <c r="D167" s="364">
        <v>318254</v>
      </c>
      <c r="E167" s="99"/>
      <c r="F167" s="99"/>
      <c r="G167" s="99"/>
      <c r="H167" s="96"/>
      <c r="I167" s="171"/>
      <c r="J167" s="96"/>
      <c r="K167" s="96"/>
      <c r="L167" s="96"/>
      <c r="M167" s="96"/>
    </row>
    <row r="168" spans="1:13" ht="15.75" thickBot="1">
      <c r="A168" s="77"/>
      <c r="B168" s="81" t="s">
        <v>263</v>
      </c>
      <c r="C168" s="365"/>
      <c r="D168" s="366">
        <v>69903.61026033525</v>
      </c>
      <c r="E168" s="99"/>
      <c r="F168" s="99"/>
      <c r="G168" s="99"/>
      <c r="H168" s="96"/>
      <c r="I168" s="96"/>
      <c r="J168" s="96"/>
      <c r="K168" s="96"/>
      <c r="L168" s="96"/>
      <c r="M168" s="96"/>
    </row>
    <row r="169" spans="1:13" s="31" customFormat="1" ht="15.75" thickBot="1">
      <c r="A169" s="86"/>
      <c r="B169" s="330"/>
      <c r="C169" s="367"/>
      <c r="D169" s="367"/>
      <c r="E169" s="99"/>
      <c r="F169" s="99"/>
      <c r="G169" s="99"/>
      <c r="H169" s="171"/>
      <c r="I169" s="171"/>
      <c r="J169" s="171"/>
      <c r="K169" s="171"/>
      <c r="L169" s="171"/>
      <c r="M169" s="171"/>
    </row>
    <row r="170" spans="1:13" s="31" customFormat="1" ht="27" thickBot="1">
      <c r="A170" s="86"/>
      <c r="B170" s="53"/>
      <c r="C170" s="99"/>
      <c r="D170" s="288" t="s">
        <v>264</v>
      </c>
      <c r="E170" s="99"/>
      <c r="F170" s="99"/>
      <c r="G170" s="99"/>
      <c r="H170" s="171"/>
      <c r="I170" s="171"/>
      <c r="J170" s="171"/>
      <c r="K170" s="171"/>
      <c r="L170" s="171"/>
      <c r="M170" s="171"/>
    </row>
    <row r="171" spans="1:13" ht="15">
      <c r="A171" s="77"/>
      <c r="B171" s="90" t="s">
        <v>265</v>
      </c>
      <c r="C171" s="101"/>
      <c r="D171" s="368">
        <v>0.0001</v>
      </c>
      <c r="E171" s="53"/>
      <c r="F171" s="53"/>
      <c r="G171" s="369"/>
      <c r="H171" s="96"/>
      <c r="I171" s="96"/>
      <c r="J171" s="312"/>
      <c r="K171" s="96"/>
      <c r="L171" s="96"/>
      <c r="M171" s="96"/>
    </row>
    <row r="172" spans="1:13" ht="15.75" thickBot="1">
      <c r="A172" s="77"/>
      <c r="B172" s="22" t="s">
        <v>266</v>
      </c>
      <c r="C172" s="327"/>
      <c r="D172" s="362">
        <v>0.0002</v>
      </c>
      <c r="E172" s="53"/>
      <c r="F172" s="53"/>
      <c r="G172" s="53"/>
      <c r="H172" s="96"/>
      <c r="I172" s="96"/>
      <c r="J172" s="96"/>
      <c r="K172" s="96"/>
      <c r="L172" s="96"/>
      <c r="M172" s="96"/>
    </row>
    <row r="173" spans="1:13" s="31" customFormat="1" ht="15">
      <c r="A173" s="86"/>
      <c r="B173" s="53"/>
      <c r="C173" s="53"/>
      <c r="D173" s="53"/>
      <c r="E173" s="53"/>
      <c r="F173" s="53"/>
      <c r="G173" s="53"/>
      <c r="H173" s="171"/>
      <c r="I173" s="171"/>
      <c r="J173" s="171"/>
      <c r="K173" s="171"/>
      <c r="L173" s="171"/>
      <c r="M173" s="171"/>
    </row>
    <row r="174" spans="1:13" s="31" customFormat="1" ht="15">
      <c r="A174" s="86"/>
      <c r="B174" s="53"/>
      <c r="C174" s="53"/>
      <c r="D174" s="53"/>
      <c r="E174" s="53"/>
      <c r="F174" s="53"/>
      <c r="G174" s="53"/>
      <c r="H174" s="171"/>
      <c r="I174" s="171"/>
      <c r="J174" s="171"/>
      <c r="K174" s="171"/>
      <c r="L174" s="171"/>
      <c r="M174" s="171"/>
    </row>
    <row r="175" spans="1:13" s="31" customFormat="1" ht="15.75" thickBot="1">
      <c r="A175" s="86"/>
      <c r="B175" s="53"/>
      <c r="C175" s="53"/>
      <c r="D175" s="53"/>
      <c r="E175" s="53"/>
      <c r="F175" s="53"/>
      <c r="G175" s="53"/>
      <c r="H175" s="171"/>
      <c r="I175" s="171"/>
      <c r="J175" s="171"/>
      <c r="K175" s="171"/>
      <c r="L175" s="171"/>
      <c r="M175" s="171"/>
    </row>
    <row r="176" spans="1:13" s="31" customFormat="1" ht="39" thickBot="1">
      <c r="A176" s="86"/>
      <c r="B176" s="370" t="s">
        <v>267</v>
      </c>
      <c r="C176" s="371" t="s">
        <v>268</v>
      </c>
      <c r="D176" s="371" t="s">
        <v>269</v>
      </c>
      <c r="E176" s="371" t="s">
        <v>270</v>
      </c>
      <c r="F176" s="53"/>
      <c r="G176" s="53"/>
      <c r="H176" s="171"/>
      <c r="I176" s="171"/>
      <c r="J176" s="171"/>
      <c r="K176" s="171"/>
      <c r="L176" s="171"/>
      <c r="M176" s="171"/>
    </row>
    <row r="177" spans="1:13" s="31" customFormat="1" ht="15">
      <c r="A177" s="86"/>
      <c r="B177" s="372" t="s">
        <v>271</v>
      </c>
      <c r="C177" s="373">
        <v>302435</v>
      </c>
      <c r="D177" s="374">
        <v>18910.48769159991</v>
      </c>
      <c r="E177" s="375">
        <v>0.819781024797122</v>
      </c>
      <c r="F177" s="53"/>
      <c r="G177" s="53"/>
      <c r="H177" s="171"/>
      <c r="I177" s="171"/>
      <c r="J177" s="171"/>
      <c r="K177" s="171"/>
      <c r="L177" s="171"/>
      <c r="M177" s="171"/>
    </row>
    <row r="178" spans="1:13" s="31" customFormat="1" ht="15">
      <c r="A178" s="86"/>
      <c r="B178" s="376" t="s">
        <v>272</v>
      </c>
      <c r="C178" s="377">
        <v>15123</v>
      </c>
      <c r="D178" s="378">
        <v>3845.9210360900174</v>
      </c>
      <c r="E178" s="379">
        <v>0.16672299200697888</v>
      </c>
      <c r="F178" s="53"/>
      <c r="G178" s="53"/>
      <c r="H178" s="171"/>
      <c r="I178" s="171"/>
      <c r="J178" s="171"/>
      <c r="K178" s="171"/>
      <c r="L178" s="171"/>
      <c r="M178" s="171"/>
    </row>
    <row r="179" spans="1:13" s="31" customFormat="1" ht="15">
      <c r="A179" s="86"/>
      <c r="B179" s="376" t="s">
        <v>273</v>
      </c>
      <c r="C179" s="377">
        <v>693</v>
      </c>
      <c r="D179" s="378">
        <v>309.5217022499998</v>
      </c>
      <c r="E179" s="379">
        <v>0.013417952112370245</v>
      </c>
      <c r="F179" s="53"/>
      <c r="G179" s="53"/>
      <c r="H179" s="171"/>
      <c r="I179" s="171"/>
      <c r="J179" s="171"/>
      <c r="K179" s="171"/>
      <c r="L179" s="171"/>
      <c r="M179" s="171"/>
    </row>
    <row r="180" spans="1:13" s="31" customFormat="1" ht="15">
      <c r="A180" s="86"/>
      <c r="B180" s="376" t="s">
        <v>274</v>
      </c>
      <c r="C180" s="377">
        <v>3</v>
      </c>
      <c r="D180" s="378">
        <v>1.8</v>
      </c>
      <c r="E180" s="379">
        <v>7.803108352886572E-05</v>
      </c>
      <c r="F180" s="53"/>
      <c r="G180" s="53"/>
      <c r="H180" s="171"/>
      <c r="I180" s="171"/>
      <c r="J180" s="171"/>
      <c r="K180" s="171"/>
      <c r="L180" s="171"/>
      <c r="M180" s="171"/>
    </row>
    <row r="181" spans="1:13" s="31" customFormat="1" ht="15">
      <c r="A181" s="86"/>
      <c r="B181" s="376" t="s">
        <v>275</v>
      </c>
      <c r="C181" s="377">
        <v>0</v>
      </c>
      <c r="D181" s="378">
        <v>0</v>
      </c>
      <c r="E181" s="379">
        <v>0</v>
      </c>
      <c r="F181" s="53"/>
      <c r="G181" s="53"/>
      <c r="H181" s="171"/>
      <c r="I181" s="171"/>
      <c r="J181" s="171"/>
      <c r="K181" s="171"/>
      <c r="L181" s="171"/>
      <c r="M181" s="171"/>
    </row>
    <row r="182" spans="1:13" s="31" customFormat="1" ht="15">
      <c r="A182" s="86"/>
      <c r="B182" s="376" t="s">
        <v>276</v>
      </c>
      <c r="C182" s="377">
        <v>0</v>
      </c>
      <c r="D182" s="378">
        <v>0</v>
      </c>
      <c r="E182" s="379">
        <v>0</v>
      </c>
      <c r="F182" s="53"/>
      <c r="G182" s="53"/>
      <c r="H182" s="171"/>
      <c r="I182" s="171"/>
      <c r="J182" s="171"/>
      <c r="K182" s="171"/>
      <c r="L182" s="171"/>
      <c r="M182" s="171"/>
    </row>
    <row r="183" spans="1:13" s="31" customFormat="1" ht="15.75" thickBot="1">
      <c r="A183" s="86"/>
      <c r="B183" s="380" t="s">
        <v>55</v>
      </c>
      <c r="C183" s="381">
        <v>318254</v>
      </c>
      <c r="D183" s="382">
        <v>23067.730429939926</v>
      </c>
      <c r="E183" s="383">
        <v>1</v>
      </c>
      <c r="F183" s="53"/>
      <c r="G183" s="53"/>
      <c r="H183" s="171"/>
      <c r="I183" s="171"/>
      <c r="J183" s="171"/>
      <c r="K183" s="171"/>
      <c r="L183" s="171"/>
      <c r="M183" s="171"/>
    </row>
    <row r="184" spans="1:13" s="31" customFormat="1" ht="15">
      <c r="A184" s="86"/>
      <c r="B184" s="53"/>
      <c r="C184" s="53"/>
      <c r="D184" s="53"/>
      <c r="E184" s="53"/>
      <c r="F184" s="53"/>
      <c r="G184" s="53"/>
      <c r="H184" s="171"/>
      <c r="I184" s="171"/>
      <c r="J184" s="171"/>
      <c r="K184" s="171"/>
      <c r="L184" s="171"/>
      <c r="M184" s="171"/>
    </row>
    <row r="185" spans="1:13" s="31" customFormat="1" ht="15">
      <c r="A185" s="86"/>
      <c r="B185" s="53"/>
      <c r="C185" s="53"/>
      <c r="D185" s="53"/>
      <c r="E185" s="53"/>
      <c r="F185" s="53"/>
      <c r="G185" s="53"/>
      <c r="H185" s="171"/>
      <c r="I185" s="171"/>
      <c r="J185" s="171"/>
      <c r="K185" s="171"/>
      <c r="L185" s="171"/>
      <c r="M185" s="171"/>
    </row>
    <row r="186" spans="1:13" ht="15">
      <c r="A186" s="77"/>
      <c r="B186" s="96"/>
      <c r="C186" s="96"/>
      <c r="D186" s="96"/>
      <c r="E186" s="96"/>
      <c r="F186" s="96"/>
      <c r="G186" s="96"/>
      <c r="H186" s="96"/>
      <c r="I186" s="96"/>
      <c r="J186" s="96"/>
      <c r="K186" s="96"/>
      <c r="L186" s="96"/>
      <c r="M186" s="96"/>
    </row>
    <row r="187" spans="1:13" ht="15">
      <c r="A187" s="77" t="s">
        <v>277</v>
      </c>
      <c r="B187" s="78" t="s">
        <v>278</v>
      </c>
      <c r="C187" s="96"/>
      <c r="D187" s="96"/>
      <c r="E187" s="96"/>
      <c r="F187" s="96"/>
      <c r="G187" s="96"/>
      <c r="H187" s="96"/>
      <c r="I187" s="96"/>
      <c r="J187" s="96"/>
      <c r="K187" s="96"/>
      <c r="L187" s="96"/>
      <c r="M187" s="96"/>
    </row>
    <row r="188" spans="1:13" ht="15.75" thickBot="1">
      <c r="A188" s="77"/>
      <c r="B188" s="78"/>
      <c r="C188" s="96"/>
      <c r="D188" s="96"/>
      <c r="E188" s="96"/>
      <c r="F188" s="96"/>
      <c r="G188" s="96"/>
      <c r="H188" s="96"/>
      <c r="I188" s="96"/>
      <c r="J188" s="96"/>
      <c r="K188" s="96"/>
      <c r="L188" s="96"/>
      <c r="M188" s="96"/>
    </row>
    <row r="189" spans="1:13" ht="15.75" thickBot="1">
      <c r="A189" s="77"/>
      <c r="B189" s="384"/>
      <c r="C189" s="35" t="s">
        <v>79</v>
      </c>
      <c r="D189" s="36" t="s">
        <v>130</v>
      </c>
      <c r="E189" s="37" t="s">
        <v>131</v>
      </c>
      <c r="F189" s="96"/>
      <c r="G189" s="96"/>
      <c r="H189" s="96"/>
      <c r="I189" s="96"/>
      <c r="J189" s="96"/>
      <c r="K189" s="96"/>
      <c r="L189" s="96"/>
      <c r="M189" s="96"/>
    </row>
    <row r="190" spans="1:13" ht="15.75" thickBot="1">
      <c r="A190" s="77"/>
      <c r="B190" s="22" t="s">
        <v>72</v>
      </c>
      <c r="C190" s="385"/>
      <c r="D190" s="386"/>
      <c r="E190" s="384"/>
      <c r="F190" s="96"/>
      <c r="G190" s="96"/>
      <c r="H190" s="96"/>
      <c r="I190" s="96"/>
      <c r="J190" s="96"/>
      <c r="K190" s="96"/>
      <c r="L190" s="96"/>
      <c r="M190" s="96"/>
    </row>
    <row r="191" spans="1:13" s="31" customFormat="1" ht="15">
      <c r="A191" s="86"/>
      <c r="B191" s="53"/>
      <c r="C191" s="53"/>
      <c r="D191" s="53"/>
      <c r="E191" s="53"/>
      <c r="F191" s="171"/>
      <c r="G191" s="171"/>
      <c r="H191" s="171"/>
      <c r="I191" s="171"/>
      <c r="J191" s="171"/>
      <c r="K191" s="171"/>
      <c r="L191" s="171"/>
      <c r="M191" s="171"/>
    </row>
    <row r="192" spans="1:13" ht="15.75" thickBot="1">
      <c r="A192" s="77"/>
      <c r="B192" s="78"/>
      <c r="C192" s="96"/>
      <c r="D192" s="96"/>
      <c r="E192" s="96"/>
      <c r="F192" s="96"/>
      <c r="G192" s="96"/>
      <c r="H192" s="96"/>
      <c r="I192" s="96"/>
      <c r="J192" s="96"/>
      <c r="K192" s="96"/>
      <c r="L192" s="96"/>
      <c r="M192" s="96"/>
    </row>
    <row r="193" spans="1:13" s="30" customFormat="1" ht="15">
      <c r="A193" s="99"/>
      <c r="B193" s="387" t="s">
        <v>279</v>
      </c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291"/>
    </row>
    <row r="194" spans="1:13" ht="38.25">
      <c r="A194" s="77"/>
      <c r="B194" s="388" t="s">
        <v>280</v>
      </c>
      <c r="C194" s="389" t="s">
        <v>281</v>
      </c>
      <c r="D194" s="389" t="s">
        <v>282</v>
      </c>
      <c r="E194" s="390"/>
      <c r="F194" s="391" t="s">
        <v>13</v>
      </c>
      <c r="G194" s="392"/>
      <c r="H194" s="389" t="s">
        <v>283</v>
      </c>
      <c r="I194" s="389" t="s">
        <v>284</v>
      </c>
      <c r="J194" s="389" t="s">
        <v>285</v>
      </c>
      <c r="K194" s="389" t="s">
        <v>286</v>
      </c>
      <c r="L194" s="389" t="s">
        <v>287</v>
      </c>
      <c r="M194" s="393" t="s">
        <v>288</v>
      </c>
    </row>
    <row r="195" spans="1:13" ht="15">
      <c r="A195" s="77"/>
      <c r="B195" s="245"/>
      <c r="C195" s="394"/>
      <c r="D195" s="394"/>
      <c r="E195" s="395" t="s">
        <v>17</v>
      </c>
      <c r="F195" s="395" t="s">
        <v>21</v>
      </c>
      <c r="G195" s="395" t="s">
        <v>24</v>
      </c>
      <c r="H195" s="394"/>
      <c r="I195" s="394"/>
      <c r="J195" s="394"/>
      <c r="K195" s="394"/>
      <c r="L195" s="394"/>
      <c r="M195" s="396"/>
    </row>
    <row r="196" spans="1:13" ht="15">
      <c r="A196" s="77"/>
      <c r="B196" s="397"/>
      <c r="C196" s="398"/>
      <c r="D196" s="399"/>
      <c r="E196" s="398"/>
      <c r="F196" s="398"/>
      <c r="G196" s="398"/>
      <c r="H196" s="398"/>
      <c r="I196" s="398"/>
      <c r="J196" s="398"/>
      <c r="K196" s="398"/>
      <c r="L196" s="398"/>
      <c r="M196" s="400"/>
    </row>
    <row r="197" spans="1:13" ht="15">
      <c r="A197" s="77"/>
      <c r="B197" s="397"/>
      <c r="C197" s="398"/>
      <c r="D197" s="399"/>
      <c r="E197" s="398"/>
      <c r="F197" s="398"/>
      <c r="G197" s="398"/>
      <c r="H197" s="398"/>
      <c r="I197" s="398"/>
      <c r="J197" s="398"/>
      <c r="K197" s="398"/>
      <c r="L197" s="398"/>
      <c r="M197" s="400"/>
    </row>
    <row r="198" spans="1:13" ht="15">
      <c r="A198" s="77"/>
      <c r="B198" s="397"/>
      <c r="C198" s="398"/>
      <c r="D198" s="399"/>
      <c r="E198" s="398"/>
      <c r="F198" s="398"/>
      <c r="G198" s="398"/>
      <c r="H198" s="398"/>
      <c r="I198" s="398"/>
      <c r="J198" s="398"/>
      <c r="K198" s="398"/>
      <c r="L198" s="398"/>
      <c r="M198" s="400"/>
    </row>
    <row r="199" spans="1:13" ht="15">
      <c r="A199" s="77"/>
      <c r="B199" s="96"/>
      <c r="C199" s="96"/>
      <c r="D199" s="96"/>
      <c r="E199" s="96"/>
      <c r="F199" s="96"/>
      <c r="G199" s="96"/>
      <c r="H199" s="96"/>
      <c r="I199" s="96"/>
      <c r="J199" s="96"/>
      <c r="K199" s="96"/>
      <c r="L199" s="96"/>
      <c r="M199" s="96"/>
    </row>
    <row r="200" spans="1:13" ht="15.75" thickBot="1">
      <c r="A200" s="77"/>
      <c r="B200" s="78"/>
      <c r="C200" s="96"/>
      <c r="D200" s="96"/>
      <c r="E200" s="96"/>
      <c r="F200" s="96"/>
      <c r="G200" s="96"/>
      <c r="H200" s="96"/>
      <c r="I200" s="96"/>
      <c r="J200" s="96"/>
      <c r="K200" s="96"/>
      <c r="L200" s="96"/>
      <c r="M200" s="96"/>
    </row>
    <row r="201" spans="1:13" s="30" customFormat="1" ht="15">
      <c r="A201" s="99"/>
      <c r="B201" s="387" t="s">
        <v>289</v>
      </c>
      <c r="C201" s="14"/>
      <c r="D201" s="14"/>
      <c r="E201" s="14"/>
      <c r="F201" s="14"/>
      <c r="G201" s="14"/>
      <c r="H201" s="14"/>
      <c r="I201" s="14"/>
      <c r="J201" s="291"/>
      <c r="K201" s="53"/>
      <c r="L201" s="53"/>
      <c r="M201" s="53"/>
    </row>
    <row r="202" spans="1:13" ht="25.5">
      <c r="A202" s="77"/>
      <c r="B202" s="388" t="s">
        <v>280</v>
      </c>
      <c r="C202" s="389" t="s">
        <v>281</v>
      </c>
      <c r="D202" s="389" t="s">
        <v>282</v>
      </c>
      <c r="E202" s="390"/>
      <c r="F202" s="391" t="s">
        <v>13</v>
      </c>
      <c r="G202" s="392"/>
      <c r="H202" s="389" t="s">
        <v>283</v>
      </c>
      <c r="I202" s="389" t="s">
        <v>287</v>
      </c>
      <c r="J202" s="393" t="s">
        <v>288</v>
      </c>
      <c r="K202" s="96"/>
      <c r="L202" s="96"/>
      <c r="M202" s="96"/>
    </row>
    <row r="203" spans="1:13" ht="15">
      <c r="A203" s="77"/>
      <c r="B203" s="245"/>
      <c r="C203" s="394"/>
      <c r="D203" s="394"/>
      <c r="E203" s="395" t="s">
        <v>17</v>
      </c>
      <c r="F203" s="395" t="s">
        <v>21</v>
      </c>
      <c r="G203" s="395" t="s">
        <v>24</v>
      </c>
      <c r="H203" s="394"/>
      <c r="I203" s="394"/>
      <c r="J203" s="396"/>
      <c r="K203" s="96"/>
      <c r="L203" s="96"/>
      <c r="M203" s="96"/>
    </row>
    <row r="204" spans="1:13" ht="15">
      <c r="A204" s="77"/>
      <c r="B204" s="397" t="s">
        <v>290</v>
      </c>
      <c r="C204" s="398"/>
      <c r="D204" s="398"/>
      <c r="E204" s="398"/>
      <c r="F204" s="398"/>
      <c r="G204" s="398"/>
      <c r="H204" s="398"/>
      <c r="I204" s="398"/>
      <c r="J204" s="400"/>
      <c r="K204" s="96"/>
      <c r="L204" s="96"/>
      <c r="M204" s="96"/>
    </row>
    <row r="205" spans="1:13" ht="15">
      <c r="A205" s="77"/>
      <c r="B205" s="397" t="s">
        <v>291</v>
      </c>
      <c r="C205" s="398"/>
      <c r="D205" s="398"/>
      <c r="E205" s="398"/>
      <c r="F205" s="398"/>
      <c r="G205" s="398"/>
      <c r="H205" s="398"/>
      <c r="I205" s="398"/>
      <c r="J205" s="400"/>
      <c r="K205" s="96"/>
      <c r="L205" s="96"/>
      <c r="M205" s="96"/>
    </row>
    <row r="206" spans="1:13" ht="15">
      <c r="A206" s="77"/>
      <c r="B206" s="397" t="s">
        <v>292</v>
      </c>
      <c r="C206" s="398"/>
      <c r="D206" s="398"/>
      <c r="E206" s="398"/>
      <c r="F206" s="398"/>
      <c r="G206" s="398"/>
      <c r="H206" s="398"/>
      <c r="I206" s="398"/>
      <c r="J206" s="400"/>
      <c r="K206" s="96"/>
      <c r="L206" s="96"/>
      <c r="M206" s="96"/>
    </row>
    <row r="207" spans="1:13" ht="15.75" thickBot="1">
      <c r="A207" s="77"/>
      <c r="B207" s="401" t="s">
        <v>293</v>
      </c>
      <c r="C207" s="402"/>
      <c r="D207" s="402"/>
      <c r="E207" s="402"/>
      <c r="F207" s="402"/>
      <c r="G207" s="402"/>
      <c r="H207" s="402"/>
      <c r="I207" s="402"/>
      <c r="J207" s="403"/>
      <c r="K207" s="96"/>
      <c r="L207" s="96"/>
      <c r="M207" s="96"/>
    </row>
    <row r="208" spans="1:13" ht="15">
      <c r="A208" s="77"/>
      <c r="B208" s="96"/>
      <c r="C208" s="96"/>
      <c r="D208" s="96"/>
      <c r="E208" s="96"/>
      <c r="F208" s="96"/>
      <c r="G208" s="96"/>
      <c r="H208" s="96"/>
      <c r="I208" s="96"/>
      <c r="J208" s="96"/>
      <c r="K208" s="96"/>
      <c r="L208" s="96"/>
      <c r="M208" s="96"/>
    </row>
    <row r="209" spans="1:13" ht="15">
      <c r="A209" s="77"/>
      <c r="B209" s="96"/>
      <c r="C209" s="96"/>
      <c r="D209" s="96"/>
      <c r="E209" s="96"/>
      <c r="F209" s="96"/>
      <c r="G209" s="96"/>
      <c r="H209" s="96"/>
      <c r="I209" s="96"/>
      <c r="J209" s="96"/>
      <c r="K209" s="96"/>
      <c r="L209" s="96"/>
      <c r="M209" s="96"/>
    </row>
    <row r="210" spans="1:13" ht="15">
      <c r="A210" s="77"/>
      <c r="B210" s="96"/>
      <c r="C210" s="96"/>
      <c r="D210" s="96"/>
      <c r="E210" s="96"/>
      <c r="F210" s="96"/>
      <c r="G210" s="96"/>
      <c r="H210" s="96"/>
      <c r="I210" s="96"/>
      <c r="J210" s="96"/>
      <c r="K210" s="96"/>
      <c r="L210" s="96"/>
      <c r="M210" s="96"/>
    </row>
    <row r="211" spans="1:13" ht="15">
      <c r="A211" s="77"/>
      <c r="B211" s="96"/>
      <c r="C211" s="96"/>
      <c r="D211" s="96"/>
      <c r="E211" s="96"/>
      <c r="F211" s="96"/>
      <c r="G211" s="96"/>
      <c r="H211" s="96"/>
      <c r="I211" s="96"/>
      <c r="J211" s="96"/>
      <c r="K211" s="96"/>
      <c r="L211" s="96"/>
      <c r="M211" s="96"/>
    </row>
    <row r="212" spans="1:13" ht="15">
      <c r="A212" s="77"/>
      <c r="B212" s="96"/>
      <c r="C212" s="96"/>
      <c r="D212" s="96"/>
      <c r="E212" s="96"/>
      <c r="F212" s="96"/>
      <c r="G212" s="96"/>
      <c r="H212" s="96"/>
      <c r="I212" s="96"/>
      <c r="J212" s="96"/>
      <c r="K212" s="96"/>
      <c r="L212" s="96"/>
      <c r="M212" s="96"/>
    </row>
    <row r="213" spans="1:13" ht="15">
      <c r="A213" s="77"/>
      <c r="B213" s="96"/>
      <c r="C213" s="96"/>
      <c r="D213" s="96"/>
      <c r="E213" s="96"/>
      <c r="F213" s="96"/>
      <c r="G213" s="96"/>
      <c r="H213" s="96"/>
      <c r="I213" s="96"/>
      <c r="J213" s="96"/>
      <c r="K213" s="96"/>
      <c r="L213" s="96"/>
      <c r="M213" s="96"/>
    </row>
    <row r="214" spans="1:13" ht="15">
      <c r="A214" s="77"/>
      <c r="B214" s="96"/>
      <c r="C214" s="96"/>
      <c r="D214" s="96"/>
      <c r="E214" s="96"/>
      <c r="F214" s="96"/>
      <c r="G214" s="96"/>
      <c r="H214" s="96"/>
      <c r="I214" s="96"/>
      <c r="J214" s="96"/>
      <c r="K214" s="96"/>
      <c r="L214" s="96"/>
      <c r="M214" s="96"/>
    </row>
    <row r="215" spans="1:13" ht="15">
      <c r="A215" s="77"/>
      <c r="B215" s="96"/>
      <c r="C215" s="96"/>
      <c r="D215" s="96"/>
      <c r="E215" s="96"/>
      <c r="F215" s="96"/>
      <c r="G215" s="96"/>
      <c r="H215" s="96"/>
      <c r="I215" s="96"/>
      <c r="J215" s="96"/>
      <c r="K215" s="96"/>
      <c r="L215" s="96"/>
      <c r="M215" s="96"/>
    </row>
    <row r="216" spans="1:13" ht="15">
      <c r="A216" s="77"/>
      <c r="B216" s="96"/>
      <c r="C216" s="96"/>
      <c r="D216" s="96"/>
      <c r="E216" s="96"/>
      <c r="F216" s="96"/>
      <c r="G216" s="96"/>
      <c r="H216" s="96"/>
      <c r="I216" s="96"/>
      <c r="J216" s="96"/>
      <c r="K216" s="96"/>
      <c r="L216" s="96"/>
      <c r="M216" s="96"/>
    </row>
    <row r="217" ht="15">
      <c r="A217" s="77"/>
    </row>
    <row r="218" ht="15">
      <c r="A218" s="77"/>
    </row>
    <row r="219" ht="15">
      <c r="A219" s="77"/>
    </row>
    <row r="220" ht="15">
      <c r="A220" s="77"/>
    </row>
    <row r="221" ht="15">
      <c r="A221" s="77"/>
    </row>
    <row r="222" ht="15">
      <c r="A222" s="77"/>
    </row>
    <row r="223" ht="15">
      <c r="A223" s="77"/>
    </row>
    <row r="224" ht="15">
      <c r="A224" s="77"/>
    </row>
    <row r="225" ht="15">
      <c r="A225" s="77"/>
    </row>
    <row r="226" ht="15">
      <c r="A226" s="77"/>
    </row>
    <row r="227" ht="15">
      <c r="A227" s="77"/>
    </row>
    <row r="228" ht="15">
      <c r="A228" s="77"/>
    </row>
    <row r="229" ht="15">
      <c r="A229" s="77"/>
    </row>
    <row r="230" ht="15">
      <c r="A230" s="77"/>
    </row>
    <row r="231" ht="15">
      <c r="A231" s="77"/>
    </row>
    <row r="232" ht="15">
      <c r="A232" s="77"/>
    </row>
    <row r="233" ht="15">
      <c r="A233" s="77"/>
    </row>
    <row r="234" ht="15">
      <c r="A234" s="77"/>
    </row>
    <row r="235" ht="15">
      <c r="A235" s="77"/>
    </row>
  </sheetData>
  <sheetProtection/>
  <mergeCells count="8">
    <mergeCell ref="C108:D108"/>
    <mergeCell ref="C109:D109"/>
    <mergeCell ref="B62:C62"/>
    <mergeCell ref="E63:F63"/>
    <mergeCell ref="F81:G81"/>
    <mergeCell ref="B82:C82"/>
    <mergeCell ref="C106:D106"/>
    <mergeCell ref="C107:D107"/>
  </mergeCells>
  <printOptions/>
  <pageMargins left="0.7874015748031497" right="0.7874015748031497" top="0.5118110236220472" bottom="0.2755905511811024" header="0.5118110236220472" footer="0.2362204724409449"/>
  <pageSetup fitToHeight="0" horizontalDpi="600" verticalDpi="600" orientation="landscape" paperSize="8" scale="94" r:id="rId1"/>
  <rowBreaks count="3" manualBreakCount="3">
    <brk id="58" max="12" man="1"/>
    <brk id="111" max="12" man="1"/>
    <brk id="16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G82"/>
  <sheetViews>
    <sheetView zoomScalePageLayoutView="0" workbookViewId="0" topLeftCell="A13">
      <selection activeCell="I27" sqref="I27"/>
    </sheetView>
  </sheetViews>
  <sheetFormatPr defaultColWidth="11.421875" defaultRowHeight="15"/>
  <cols>
    <col min="1" max="1" width="5.57421875" style="9" customWidth="1"/>
    <col min="2" max="2" width="11.421875" style="9" customWidth="1"/>
    <col min="3" max="3" width="12.57421875" style="9" customWidth="1"/>
    <col min="4" max="6" width="11.421875" style="9" customWidth="1"/>
    <col min="7" max="7" width="12.00390625" style="9" bestFit="1" customWidth="1"/>
    <col min="8" max="8" width="11.421875" style="9" customWidth="1"/>
    <col min="9" max="9" width="12.00390625" style="9" bestFit="1" customWidth="1"/>
    <col min="10" max="10" width="11.421875" style="9" customWidth="1"/>
    <col min="11" max="16384" width="11.421875" style="9" customWidth="1"/>
  </cols>
  <sheetData>
    <row r="1" spans="1:2" s="3" customFormat="1" ht="15">
      <c r="A1" s="1"/>
      <c r="B1" s="2" t="s">
        <v>0</v>
      </c>
    </row>
    <row r="2" ht="15.75" thickBot="1">
      <c r="A2" s="404"/>
    </row>
    <row r="3" spans="1:5" ht="15.75" thickBot="1">
      <c r="A3" s="404"/>
      <c r="B3" s="5" t="s">
        <v>1</v>
      </c>
      <c r="C3" s="6" t="s">
        <v>2</v>
      </c>
      <c r="D3" s="7"/>
      <c r="E3" s="8"/>
    </row>
    <row r="4" spans="1:3" ht="15.75" thickBot="1">
      <c r="A4" s="404"/>
      <c r="B4" s="5" t="s">
        <v>3</v>
      </c>
      <c r="C4" s="10">
        <v>42185</v>
      </c>
    </row>
    <row r="5" ht="15">
      <c r="A5" s="404"/>
    </row>
    <row r="6" spans="1:2" s="2" customFormat="1" ht="12.75">
      <c r="A6" s="12">
        <v>6</v>
      </c>
      <c r="B6" s="2" t="s">
        <v>294</v>
      </c>
    </row>
    <row r="7" ht="15">
      <c r="A7" s="4"/>
    </row>
    <row r="8" ht="15">
      <c r="A8" s="4"/>
    </row>
    <row r="9" spans="1:2" ht="15.75" thickBot="1">
      <c r="A9" s="4" t="s">
        <v>295</v>
      </c>
      <c r="B9" s="78" t="s">
        <v>296</v>
      </c>
    </row>
    <row r="10" spans="1:7" ht="15.75" thickBot="1">
      <c r="A10" s="4"/>
      <c r="B10" s="405"/>
      <c r="C10" s="405"/>
      <c r="D10" s="406">
        <v>42185</v>
      </c>
      <c r="E10" s="406">
        <v>42004</v>
      </c>
      <c r="F10" s="406">
        <v>41639</v>
      </c>
      <c r="G10" s="407">
        <v>41274</v>
      </c>
    </row>
    <row r="11" spans="1:7" ht="15">
      <c r="A11" s="4"/>
      <c r="B11" s="13" t="s">
        <v>297</v>
      </c>
      <c r="C11" s="14"/>
      <c r="D11" s="408">
        <v>9000</v>
      </c>
      <c r="E11" s="409">
        <v>8500</v>
      </c>
      <c r="F11" s="409">
        <v>7750</v>
      </c>
      <c r="G11" s="410">
        <v>5750</v>
      </c>
    </row>
    <row r="12" spans="1:7" ht="15.75" thickBot="1">
      <c r="A12" s="4"/>
      <c r="B12" s="39" t="s">
        <v>298</v>
      </c>
      <c r="C12" s="40"/>
      <c r="D12" s="411">
        <v>9500</v>
      </c>
      <c r="E12" s="412">
        <v>10000</v>
      </c>
      <c r="F12" s="412">
        <v>11250</v>
      </c>
      <c r="G12" s="413">
        <v>14750</v>
      </c>
    </row>
    <row r="13" spans="1:7" ht="15.75" thickBot="1">
      <c r="A13" s="4"/>
      <c r="B13" s="116" t="s">
        <v>299</v>
      </c>
      <c r="C13" s="118"/>
      <c r="D13" s="414">
        <v>18500</v>
      </c>
      <c r="E13" s="415">
        <v>18500</v>
      </c>
      <c r="F13" s="415">
        <v>19000</v>
      </c>
      <c r="G13" s="416">
        <v>20500</v>
      </c>
    </row>
    <row r="14" spans="1:7" ht="15.75" thickBot="1">
      <c r="A14" s="4"/>
      <c r="B14" s="405"/>
      <c r="C14" s="405"/>
      <c r="D14" s="417"/>
      <c r="E14" s="418"/>
      <c r="F14" s="418"/>
      <c r="G14" s="418"/>
    </row>
    <row r="15" spans="1:7" ht="15">
      <c r="A15" s="4"/>
      <c r="B15" s="13" t="s">
        <v>300</v>
      </c>
      <c r="C15" s="14"/>
      <c r="D15" s="419">
        <v>18500</v>
      </c>
      <c r="E15" s="420">
        <v>18500</v>
      </c>
      <c r="F15" s="420">
        <v>19000</v>
      </c>
      <c r="G15" s="421">
        <v>20500</v>
      </c>
    </row>
    <row r="16" spans="1:7" ht="15">
      <c r="A16" s="4"/>
      <c r="B16" s="39" t="s">
        <v>301</v>
      </c>
      <c r="C16" s="40"/>
      <c r="D16" s="422">
        <v>0</v>
      </c>
      <c r="E16" s="423">
        <v>0</v>
      </c>
      <c r="F16" s="423">
        <v>0</v>
      </c>
      <c r="G16" s="424">
        <v>0</v>
      </c>
    </row>
    <row r="17" spans="1:7" ht="15">
      <c r="A17" s="4"/>
      <c r="B17" s="39" t="s">
        <v>302</v>
      </c>
      <c r="C17" s="40"/>
      <c r="D17" s="425">
        <v>0</v>
      </c>
      <c r="E17" s="426">
        <v>0</v>
      </c>
      <c r="F17" s="427">
        <v>0</v>
      </c>
      <c r="G17" s="334">
        <v>0</v>
      </c>
    </row>
    <row r="18" spans="1:7" ht="15">
      <c r="A18" s="4"/>
      <c r="B18" s="39" t="s">
        <v>303</v>
      </c>
      <c r="C18" s="40"/>
      <c r="D18" s="425">
        <v>0</v>
      </c>
      <c r="E18" s="426">
        <v>0</v>
      </c>
      <c r="F18" s="427">
        <v>0</v>
      </c>
      <c r="G18" s="334">
        <v>0</v>
      </c>
    </row>
    <row r="19" spans="1:7" ht="15">
      <c r="A19" s="4"/>
      <c r="B19" s="428" t="s">
        <v>304</v>
      </c>
      <c r="C19" s="40"/>
      <c r="D19" s="425">
        <v>0</v>
      </c>
      <c r="E19" s="426">
        <v>0</v>
      </c>
      <c r="F19" s="427">
        <v>0</v>
      </c>
      <c r="G19" s="334">
        <v>0</v>
      </c>
    </row>
    <row r="20" spans="1:7" ht="15.75" thickBot="1">
      <c r="A20" s="4"/>
      <c r="B20" s="39" t="s">
        <v>142</v>
      </c>
      <c r="C20" s="40"/>
      <c r="D20" s="425">
        <v>0</v>
      </c>
      <c r="E20" s="426">
        <v>0</v>
      </c>
      <c r="F20" s="427">
        <v>0</v>
      </c>
      <c r="G20" s="334">
        <v>0</v>
      </c>
    </row>
    <row r="21" spans="1:7" ht="15.75" thickBot="1">
      <c r="A21" s="4"/>
      <c r="B21" s="116" t="s">
        <v>299</v>
      </c>
      <c r="C21" s="118"/>
      <c r="D21" s="414">
        <v>18500</v>
      </c>
      <c r="E21" s="415">
        <v>18500</v>
      </c>
      <c r="F21" s="429">
        <v>19000</v>
      </c>
      <c r="G21" s="430">
        <v>20500</v>
      </c>
    </row>
    <row r="22" spans="1:7" ht="15.75" thickBot="1">
      <c r="A22" s="4"/>
      <c r="B22" s="405"/>
      <c r="C22" s="405"/>
      <c r="D22" s="417"/>
      <c r="E22" s="418"/>
      <c r="F22" s="431"/>
      <c r="G22" s="431"/>
    </row>
    <row r="23" spans="1:7" ht="15">
      <c r="A23" s="4"/>
      <c r="B23" s="13" t="s">
        <v>305</v>
      </c>
      <c r="C23" s="14"/>
      <c r="D23" s="408">
        <v>17310</v>
      </c>
      <c r="E23" s="409">
        <v>8500</v>
      </c>
      <c r="F23" s="409">
        <v>7750</v>
      </c>
      <c r="G23" s="432">
        <v>5750</v>
      </c>
    </row>
    <row r="24" spans="1:7" ht="15">
      <c r="A24" s="4"/>
      <c r="B24" s="39" t="s">
        <v>306</v>
      </c>
      <c r="C24" s="40"/>
      <c r="D24" s="411">
        <v>1190</v>
      </c>
      <c r="E24" s="412">
        <v>10000</v>
      </c>
      <c r="F24" s="412">
        <v>11250</v>
      </c>
      <c r="G24" s="412">
        <v>14750</v>
      </c>
    </row>
    <row r="25" spans="1:7" ht="15.75" thickBot="1">
      <c r="A25" s="4"/>
      <c r="B25" s="39" t="s">
        <v>142</v>
      </c>
      <c r="C25" s="40"/>
      <c r="D25" s="411">
        <v>0</v>
      </c>
      <c r="E25" s="412">
        <v>0</v>
      </c>
      <c r="F25" s="412">
        <v>0</v>
      </c>
      <c r="G25" s="412">
        <v>0</v>
      </c>
    </row>
    <row r="26" spans="1:7" ht="15.75" thickBot="1">
      <c r="A26" s="4"/>
      <c r="B26" s="116" t="s">
        <v>299</v>
      </c>
      <c r="C26" s="118"/>
      <c r="D26" s="415">
        <v>18500</v>
      </c>
      <c r="E26" s="415">
        <v>18500</v>
      </c>
      <c r="F26" s="415">
        <v>19000</v>
      </c>
      <c r="G26" s="416">
        <v>20500</v>
      </c>
    </row>
    <row r="27" ht="15">
      <c r="A27" s="4"/>
    </row>
    <row r="28" ht="15">
      <c r="A28" s="4"/>
    </row>
    <row r="29" spans="1:2" ht="15.75" thickBot="1">
      <c r="A29" s="4" t="s">
        <v>307</v>
      </c>
      <c r="B29" s="78" t="s">
        <v>308</v>
      </c>
    </row>
    <row r="30" spans="2:7" ht="15.75" thickBot="1">
      <c r="B30" s="405"/>
      <c r="C30" s="405"/>
      <c r="D30" s="406">
        <v>42185</v>
      </c>
      <c r="E30" s="406">
        <v>42004</v>
      </c>
      <c r="F30" s="406">
        <v>41639</v>
      </c>
      <c r="G30" s="406">
        <v>41274</v>
      </c>
    </row>
    <row r="31" spans="1:7" ht="15">
      <c r="A31" s="4"/>
      <c r="B31" s="13" t="s">
        <v>297</v>
      </c>
      <c r="C31" s="14"/>
      <c r="D31" s="409">
        <v>500</v>
      </c>
      <c r="E31" s="409">
        <v>750</v>
      </c>
      <c r="F31" s="409">
        <v>2000</v>
      </c>
      <c r="G31" s="409">
        <v>4250</v>
      </c>
    </row>
    <row r="32" spans="1:7" ht="15.75" thickBot="1">
      <c r="A32" s="4"/>
      <c r="B32" s="39" t="s">
        <v>298</v>
      </c>
      <c r="C32" s="40"/>
      <c r="D32" s="412">
        <v>9310</v>
      </c>
      <c r="E32" s="412">
        <v>0</v>
      </c>
      <c r="F32" s="412">
        <v>1590</v>
      </c>
      <c r="G32" s="412">
        <v>14750</v>
      </c>
    </row>
    <row r="33" spans="1:7" ht="15.75" thickBot="1">
      <c r="A33" s="4"/>
      <c r="B33" s="116" t="s">
        <v>299</v>
      </c>
      <c r="C33" s="118"/>
      <c r="D33" s="415">
        <v>9810</v>
      </c>
      <c r="E33" s="415">
        <v>750</v>
      </c>
      <c r="F33" s="415">
        <v>3590</v>
      </c>
      <c r="G33" s="416">
        <v>19000</v>
      </c>
    </row>
    <row r="34" spans="1:7" ht="15.75" thickBot="1">
      <c r="A34" s="4"/>
      <c r="B34" s="405"/>
      <c r="C34" s="405"/>
      <c r="D34" s="418"/>
      <c r="E34" s="418"/>
      <c r="F34" s="418"/>
      <c r="G34" s="418"/>
    </row>
    <row r="35" spans="1:7" ht="15">
      <c r="A35" s="4"/>
      <c r="B35" s="13" t="s">
        <v>300</v>
      </c>
      <c r="C35" s="14"/>
      <c r="D35" s="409">
        <v>9810</v>
      </c>
      <c r="E35" s="409">
        <v>750</v>
      </c>
      <c r="F35" s="409">
        <v>3590</v>
      </c>
      <c r="G35" s="410">
        <v>19000</v>
      </c>
    </row>
    <row r="36" spans="1:7" ht="15">
      <c r="A36" s="4"/>
      <c r="B36" s="39" t="s">
        <v>301</v>
      </c>
      <c r="C36" s="40"/>
      <c r="D36" s="412">
        <v>0</v>
      </c>
      <c r="E36" s="412">
        <v>0</v>
      </c>
      <c r="F36" s="412">
        <v>0</v>
      </c>
      <c r="G36" s="413">
        <v>0</v>
      </c>
    </row>
    <row r="37" spans="1:7" ht="15">
      <c r="A37" s="4"/>
      <c r="B37" s="39" t="s">
        <v>302</v>
      </c>
      <c r="C37" s="40"/>
      <c r="D37" s="412">
        <v>0</v>
      </c>
      <c r="E37" s="412">
        <v>0</v>
      </c>
      <c r="F37" s="412">
        <v>0</v>
      </c>
      <c r="G37" s="413">
        <v>0</v>
      </c>
    </row>
    <row r="38" spans="1:7" ht="15">
      <c r="A38" s="4"/>
      <c r="B38" s="39" t="s">
        <v>303</v>
      </c>
      <c r="C38" s="40"/>
      <c r="D38" s="412">
        <v>0</v>
      </c>
      <c r="E38" s="412">
        <v>0</v>
      </c>
      <c r="F38" s="412">
        <v>0</v>
      </c>
      <c r="G38" s="413">
        <v>0</v>
      </c>
    </row>
    <row r="39" spans="1:7" ht="15">
      <c r="A39" s="4"/>
      <c r="B39" s="428" t="s">
        <v>304</v>
      </c>
      <c r="C39" s="40"/>
      <c r="D39" s="412">
        <v>0</v>
      </c>
      <c r="E39" s="412">
        <v>0</v>
      </c>
      <c r="F39" s="412">
        <v>0</v>
      </c>
      <c r="G39" s="413">
        <v>0</v>
      </c>
    </row>
    <row r="40" spans="1:7" ht="15.75" thickBot="1">
      <c r="A40" s="4"/>
      <c r="B40" s="39" t="s">
        <v>142</v>
      </c>
      <c r="C40" s="40"/>
      <c r="D40" s="412">
        <v>0</v>
      </c>
      <c r="E40" s="412">
        <v>0</v>
      </c>
      <c r="F40" s="412">
        <v>0</v>
      </c>
      <c r="G40" s="433">
        <v>0</v>
      </c>
    </row>
    <row r="41" spans="1:7" ht="15.75" thickBot="1">
      <c r="A41" s="4"/>
      <c r="B41" s="116" t="s">
        <v>299</v>
      </c>
      <c r="C41" s="118"/>
      <c r="D41" s="415">
        <v>9810</v>
      </c>
      <c r="E41" s="415">
        <v>750</v>
      </c>
      <c r="F41" s="415">
        <v>3590</v>
      </c>
      <c r="G41" s="415">
        <v>19000</v>
      </c>
    </row>
    <row r="42" spans="1:7" ht="15.75" thickBot="1">
      <c r="A42" s="4"/>
      <c r="B42" s="405"/>
      <c r="C42" s="405"/>
      <c r="D42" s="418"/>
      <c r="E42" s="418"/>
      <c r="F42" s="418"/>
      <c r="G42" s="418"/>
    </row>
    <row r="43" spans="1:7" ht="15">
      <c r="A43" s="4"/>
      <c r="B43" s="13" t="s">
        <v>305</v>
      </c>
      <c r="C43" s="14"/>
      <c r="D43" s="409">
        <v>8810</v>
      </c>
      <c r="E43" s="409">
        <v>750</v>
      </c>
      <c r="F43" s="409">
        <v>2000</v>
      </c>
      <c r="G43" s="410">
        <v>4250</v>
      </c>
    </row>
    <row r="44" spans="1:7" ht="15">
      <c r="A44" s="4"/>
      <c r="B44" s="39" t="s">
        <v>306</v>
      </c>
      <c r="C44" s="40"/>
      <c r="D44" s="412">
        <v>1000</v>
      </c>
      <c r="E44" s="412">
        <v>0</v>
      </c>
      <c r="F44" s="412">
        <v>1590</v>
      </c>
      <c r="G44" s="413">
        <v>14750</v>
      </c>
    </row>
    <row r="45" spans="1:7" ht="15.75" thickBot="1">
      <c r="A45" s="4"/>
      <c r="B45" s="39" t="s">
        <v>142</v>
      </c>
      <c r="C45" s="40"/>
      <c r="D45" s="412"/>
      <c r="E45" s="412"/>
      <c r="F45" s="412"/>
      <c r="G45" s="413"/>
    </row>
    <row r="46" spans="1:7" ht="15.75" thickBot="1">
      <c r="A46" s="4"/>
      <c r="B46" s="116" t="s">
        <v>299</v>
      </c>
      <c r="C46" s="118"/>
      <c r="D46" s="415">
        <v>9810</v>
      </c>
      <c r="E46" s="415">
        <v>750</v>
      </c>
      <c r="F46" s="415">
        <v>3590</v>
      </c>
      <c r="G46" s="434">
        <v>19000</v>
      </c>
    </row>
    <row r="47" ht="15">
      <c r="A47" s="4"/>
    </row>
    <row r="48" ht="15">
      <c r="A48" s="4"/>
    </row>
    <row r="49" ht="15">
      <c r="A49" s="4"/>
    </row>
    <row r="50" ht="15">
      <c r="A50" s="4"/>
    </row>
    <row r="51" ht="15">
      <c r="A51" s="4"/>
    </row>
    <row r="52" ht="15">
      <c r="A52" s="4"/>
    </row>
    <row r="53" ht="15">
      <c r="A53" s="4"/>
    </row>
    <row r="54" ht="15">
      <c r="A54" s="4"/>
    </row>
    <row r="55" ht="15">
      <c r="A55" s="4"/>
    </row>
    <row r="56" ht="15">
      <c r="A56" s="4"/>
    </row>
    <row r="57" ht="15">
      <c r="A57" s="4"/>
    </row>
    <row r="58" ht="15">
      <c r="A58" s="4"/>
    </row>
    <row r="59" ht="15">
      <c r="A59" s="4"/>
    </row>
    <row r="60" ht="15">
      <c r="A60" s="4"/>
    </row>
    <row r="61" ht="15">
      <c r="A61" s="4"/>
    </row>
    <row r="62" ht="15">
      <c r="A62" s="4"/>
    </row>
    <row r="63" ht="15">
      <c r="A63" s="4"/>
    </row>
    <row r="64" ht="15">
      <c r="A64" s="4"/>
    </row>
    <row r="65" ht="15">
      <c r="A65" s="4"/>
    </row>
    <row r="66" ht="15">
      <c r="A66" s="4"/>
    </row>
    <row r="67" ht="15">
      <c r="A67" s="4"/>
    </row>
    <row r="82" ht="15">
      <c r="E82" s="435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189"/>
  <sheetViews>
    <sheetView view="pageBreakPreview" zoomScale="85" zoomScaleSheetLayoutView="85" zoomScalePageLayoutView="0" workbookViewId="0" topLeftCell="A151">
      <selection activeCell="J167" sqref="J167"/>
    </sheetView>
  </sheetViews>
  <sheetFormatPr defaultColWidth="11.421875" defaultRowHeight="15"/>
  <cols>
    <col min="1" max="1" width="7.421875" style="4" customWidth="1"/>
    <col min="2" max="11" width="11.421875" style="9" customWidth="1"/>
    <col min="12" max="12" width="4.140625" style="9" customWidth="1"/>
    <col min="13" max="16384" width="11.421875" style="9" customWidth="1"/>
  </cols>
  <sheetData>
    <row r="1" spans="1:2" s="3" customFormat="1" ht="15">
      <c r="A1" s="1"/>
      <c r="B1" s="2" t="s">
        <v>309</v>
      </c>
    </row>
    <row r="2" spans="1:2" ht="15">
      <c r="A2" s="436"/>
      <c r="B2" s="11"/>
    </row>
    <row r="3" spans="1:2" ht="15">
      <c r="A3" s="437" t="s">
        <v>310</v>
      </c>
      <c r="B3" s="11"/>
    </row>
    <row r="4" ht="15">
      <c r="B4" s="9" t="s">
        <v>311</v>
      </c>
    </row>
    <row r="5" ht="15">
      <c r="B5" s="9" t="s">
        <v>312</v>
      </c>
    </row>
    <row r="6" ht="15">
      <c r="B6" s="9" t="s">
        <v>313</v>
      </c>
    </row>
    <row r="8" spans="1:2" s="440" customFormat="1" ht="12.75">
      <c r="A8" s="438"/>
      <c r="B8" s="439" t="s">
        <v>314</v>
      </c>
    </row>
    <row r="11" spans="1:11" ht="15">
      <c r="A11" s="4" t="s">
        <v>12</v>
      </c>
      <c r="B11" s="171" t="s">
        <v>315</v>
      </c>
      <c r="C11" s="171"/>
      <c r="D11" s="171"/>
      <c r="E11" s="171"/>
      <c r="F11" s="171"/>
      <c r="G11" s="171"/>
      <c r="H11" s="171"/>
      <c r="I11" s="171"/>
      <c r="J11" s="171"/>
      <c r="K11" s="31"/>
    </row>
    <row r="12" spans="2:11" ht="15">
      <c r="B12" s="171"/>
      <c r="C12" s="171"/>
      <c r="D12" s="171"/>
      <c r="E12" s="171"/>
      <c r="F12" s="171"/>
      <c r="G12" s="171"/>
      <c r="H12" s="171"/>
      <c r="I12" s="171"/>
      <c r="J12" s="171"/>
      <c r="K12" s="31"/>
    </row>
    <row r="13" spans="1:11" ht="15">
      <c r="A13" s="4" t="s">
        <v>26</v>
      </c>
      <c r="B13" s="321" t="s">
        <v>316</v>
      </c>
      <c r="C13" s="171"/>
      <c r="D13" s="171"/>
      <c r="E13" s="171"/>
      <c r="F13" s="171"/>
      <c r="G13" s="171"/>
      <c r="H13" s="171"/>
      <c r="I13" s="171"/>
      <c r="J13" s="171"/>
      <c r="K13" s="31"/>
    </row>
    <row r="14" spans="2:11" ht="15">
      <c r="B14" s="171" t="s">
        <v>317</v>
      </c>
      <c r="C14" s="171"/>
      <c r="D14" s="171"/>
      <c r="E14" s="171"/>
      <c r="F14" s="171"/>
      <c r="G14" s="171"/>
      <c r="H14" s="171"/>
      <c r="I14" s="171"/>
      <c r="J14" s="171"/>
      <c r="K14" s="31"/>
    </row>
    <row r="15" spans="2:11" ht="15">
      <c r="B15" s="171" t="s">
        <v>318</v>
      </c>
      <c r="C15" s="171"/>
      <c r="D15" s="171"/>
      <c r="E15" s="171"/>
      <c r="F15" s="171"/>
      <c r="G15" s="171"/>
      <c r="H15" s="171"/>
      <c r="I15" s="171"/>
      <c r="J15" s="171"/>
      <c r="K15" s="31"/>
    </row>
    <row r="16" spans="2:11" ht="15">
      <c r="B16" s="171" t="s">
        <v>319</v>
      </c>
      <c r="C16" s="171"/>
      <c r="D16" s="171"/>
      <c r="E16" s="171"/>
      <c r="F16" s="171"/>
      <c r="G16" s="171"/>
      <c r="H16" s="171"/>
      <c r="I16" s="171"/>
      <c r="J16" s="171"/>
      <c r="K16" s="31"/>
    </row>
    <row r="17" spans="2:11" ht="15">
      <c r="B17" s="171" t="s">
        <v>320</v>
      </c>
      <c r="C17" s="171"/>
      <c r="D17" s="171"/>
      <c r="E17" s="171"/>
      <c r="F17" s="171"/>
      <c r="G17" s="171"/>
      <c r="H17" s="171"/>
      <c r="I17" s="171"/>
      <c r="J17" s="171"/>
      <c r="K17" s="31"/>
    </row>
    <row r="18" spans="2:11" ht="15">
      <c r="B18" s="171" t="s">
        <v>321</v>
      </c>
      <c r="C18" s="171"/>
      <c r="D18" s="171"/>
      <c r="E18" s="171"/>
      <c r="F18" s="171"/>
      <c r="G18" s="171"/>
      <c r="H18" s="171"/>
      <c r="I18" s="171"/>
      <c r="J18" s="171"/>
      <c r="K18" s="31"/>
    </row>
    <row r="19" spans="2:11" ht="15">
      <c r="B19" s="171" t="s">
        <v>322</v>
      </c>
      <c r="C19" s="171"/>
      <c r="D19" s="171"/>
      <c r="E19" s="171"/>
      <c r="F19" s="171"/>
      <c r="G19" s="171"/>
      <c r="H19" s="171"/>
      <c r="I19" s="171"/>
      <c r="J19" s="171"/>
      <c r="K19" s="31"/>
    </row>
    <row r="20" spans="2:11" ht="15">
      <c r="B20" s="171" t="s">
        <v>323</v>
      </c>
      <c r="C20" s="171"/>
      <c r="D20" s="171"/>
      <c r="E20" s="171"/>
      <c r="F20" s="171"/>
      <c r="G20" s="171"/>
      <c r="H20" s="171"/>
      <c r="I20" s="171"/>
      <c r="J20" s="171"/>
      <c r="K20" s="31"/>
    </row>
    <row r="21" spans="2:11" ht="15">
      <c r="B21" s="171"/>
      <c r="C21" s="171"/>
      <c r="D21" s="171"/>
      <c r="E21" s="171"/>
      <c r="F21" s="171"/>
      <c r="G21" s="171"/>
      <c r="H21" s="171"/>
      <c r="I21" s="171"/>
      <c r="J21" s="171"/>
      <c r="K21" s="31"/>
    </row>
    <row r="22" spans="1:11" ht="15">
      <c r="A22" s="4">
        <v>1.4</v>
      </c>
      <c r="B22" s="321" t="s">
        <v>324</v>
      </c>
      <c r="C22" s="171"/>
      <c r="D22" s="171"/>
      <c r="E22" s="171"/>
      <c r="F22" s="171"/>
      <c r="G22" s="171"/>
      <c r="H22" s="171"/>
      <c r="I22" s="171"/>
      <c r="J22" s="171"/>
      <c r="K22" s="31"/>
    </row>
    <row r="23" spans="2:11" ht="15">
      <c r="B23" s="171" t="s">
        <v>325</v>
      </c>
      <c r="C23" s="171"/>
      <c r="D23" s="171"/>
      <c r="E23" s="171"/>
      <c r="F23" s="171"/>
      <c r="G23" s="171"/>
      <c r="H23" s="171"/>
      <c r="I23" s="171"/>
      <c r="J23" s="171"/>
      <c r="K23" s="31"/>
    </row>
    <row r="24" spans="2:11" ht="15">
      <c r="B24" s="171"/>
      <c r="C24" s="171"/>
      <c r="D24" s="171"/>
      <c r="E24" s="171"/>
      <c r="F24" s="171"/>
      <c r="G24" s="171"/>
      <c r="H24" s="171"/>
      <c r="I24" s="171"/>
      <c r="J24" s="171"/>
      <c r="K24" s="31"/>
    </row>
    <row r="25" spans="1:11" ht="15">
      <c r="A25" s="4" t="s">
        <v>34</v>
      </c>
      <c r="B25" s="321" t="s">
        <v>35</v>
      </c>
      <c r="C25" s="171"/>
      <c r="D25" s="171"/>
      <c r="E25" s="171"/>
      <c r="F25" s="171"/>
      <c r="G25" s="171"/>
      <c r="H25" s="171"/>
      <c r="I25" s="171"/>
      <c r="J25" s="171"/>
      <c r="K25" s="31"/>
    </row>
    <row r="26" spans="2:11" ht="15">
      <c r="B26" s="171"/>
      <c r="C26" s="171"/>
      <c r="D26" s="171"/>
      <c r="E26" s="171"/>
      <c r="F26" s="171"/>
      <c r="G26" s="171"/>
      <c r="H26" s="171"/>
      <c r="I26" s="171"/>
      <c r="J26" s="171"/>
      <c r="K26" s="31"/>
    </row>
    <row r="27" spans="2:11" ht="15">
      <c r="B27" s="171"/>
      <c r="C27" s="171"/>
      <c r="D27" s="171"/>
      <c r="E27" s="171"/>
      <c r="F27" s="171"/>
      <c r="G27" s="171"/>
      <c r="H27" s="171"/>
      <c r="I27" s="171"/>
      <c r="J27" s="171"/>
      <c r="K27" s="31"/>
    </row>
    <row r="28" spans="1:11" ht="15">
      <c r="A28" s="4" t="s">
        <v>46</v>
      </c>
      <c r="B28" s="321" t="s">
        <v>47</v>
      </c>
      <c r="C28" s="171"/>
      <c r="D28" s="171"/>
      <c r="E28" s="171"/>
      <c r="F28" s="171"/>
      <c r="G28" s="171"/>
      <c r="H28" s="171"/>
      <c r="I28" s="171"/>
      <c r="J28" s="171"/>
      <c r="K28" s="31"/>
    </row>
    <row r="29" spans="2:11" ht="15">
      <c r="B29" s="171"/>
      <c r="C29" s="171"/>
      <c r="D29" s="171"/>
      <c r="E29" s="171"/>
      <c r="F29" s="171"/>
      <c r="G29" s="171"/>
      <c r="H29" s="171"/>
      <c r="I29" s="171"/>
      <c r="J29" s="171"/>
      <c r="K29" s="31"/>
    </row>
    <row r="30" spans="2:11" ht="15">
      <c r="B30" s="441" t="s">
        <v>326</v>
      </c>
      <c r="C30" s="171"/>
      <c r="D30" s="171"/>
      <c r="E30" s="171"/>
      <c r="F30" s="171"/>
      <c r="G30" s="171"/>
      <c r="H30" s="171"/>
      <c r="I30" s="171"/>
      <c r="J30" s="171"/>
      <c r="K30" s="31"/>
    </row>
    <row r="31" spans="2:11" ht="15">
      <c r="B31" s="171" t="s">
        <v>327</v>
      </c>
      <c r="C31" s="171"/>
      <c r="D31" s="171"/>
      <c r="E31" s="171"/>
      <c r="F31" s="171"/>
      <c r="G31" s="171"/>
      <c r="H31" s="171"/>
      <c r="I31" s="171"/>
      <c r="J31" s="171"/>
      <c r="K31" s="31"/>
    </row>
    <row r="32" spans="1:11" s="96" customFormat="1" ht="12.75">
      <c r="A32" s="77"/>
      <c r="B32" s="171" t="s">
        <v>328</v>
      </c>
      <c r="C32" s="171"/>
      <c r="D32" s="171"/>
      <c r="E32" s="171"/>
      <c r="F32" s="171"/>
      <c r="G32" s="171"/>
      <c r="H32" s="171"/>
      <c r="I32" s="171"/>
      <c r="J32" s="171"/>
      <c r="K32" s="171"/>
    </row>
    <row r="33" spans="1:11" s="96" customFormat="1" ht="12.75">
      <c r="A33" s="77"/>
      <c r="B33" s="171" t="s">
        <v>329</v>
      </c>
      <c r="C33" s="171"/>
      <c r="D33" s="171"/>
      <c r="E33" s="171"/>
      <c r="F33" s="171"/>
      <c r="G33" s="171"/>
      <c r="H33" s="171"/>
      <c r="I33" s="171"/>
      <c r="J33" s="171"/>
      <c r="K33" s="171"/>
    </row>
    <row r="34" spans="1:11" s="96" customFormat="1" ht="12.75">
      <c r="A34" s="77"/>
      <c r="B34" s="171" t="s">
        <v>330</v>
      </c>
      <c r="C34" s="171"/>
      <c r="D34" s="171"/>
      <c r="E34" s="171"/>
      <c r="F34" s="171"/>
      <c r="G34" s="171"/>
      <c r="H34" s="171"/>
      <c r="I34" s="171"/>
      <c r="J34" s="171"/>
      <c r="K34" s="171"/>
    </row>
    <row r="35" s="171" customFormat="1" ht="12.75">
      <c r="A35" s="86"/>
    </row>
    <row r="36" spans="1:2" s="171" customFormat="1" ht="12.75">
      <c r="A36" s="86"/>
      <c r="B36" s="442" t="s">
        <v>331</v>
      </c>
    </row>
    <row r="37" spans="1:11" s="96" customFormat="1" ht="12.75">
      <c r="A37" s="77"/>
      <c r="B37" s="171" t="s">
        <v>332</v>
      </c>
      <c r="C37" s="171"/>
      <c r="D37" s="171"/>
      <c r="E37" s="171"/>
      <c r="F37" s="171"/>
      <c r="G37" s="171"/>
      <c r="H37" s="171"/>
      <c r="I37" s="171"/>
      <c r="J37" s="171"/>
      <c r="K37" s="171"/>
    </row>
    <row r="38" spans="1:11" s="96" customFormat="1" ht="12.75">
      <c r="A38" s="77"/>
      <c r="B38" s="171" t="s">
        <v>333</v>
      </c>
      <c r="C38" s="171"/>
      <c r="D38" s="171"/>
      <c r="E38" s="171"/>
      <c r="F38" s="171"/>
      <c r="G38" s="171"/>
      <c r="H38" s="171"/>
      <c r="I38" s="171"/>
      <c r="J38" s="171"/>
      <c r="K38" s="171"/>
    </row>
    <row r="39" spans="1:11" s="96" customFormat="1" ht="12.75">
      <c r="A39" s="77"/>
      <c r="B39" s="171" t="s">
        <v>334</v>
      </c>
      <c r="C39" s="171"/>
      <c r="D39" s="171"/>
      <c r="E39" s="171"/>
      <c r="F39" s="171"/>
      <c r="G39" s="171"/>
      <c r="H39" s="171"/>
      <c r="I39" s="171"/>
      <c r="J39" s="171"/>
      <c r="K39" s="171"/>
    </row>
    <row r="40" spans="1:11" s="96" customFormat="1" ht="12.75">
      <c r="A40" s="77"/>
      <c r="B40" s="171" t="s">
        <v>335</v>
      </c>
      <c r="C40" s="171"/>
      <c r="D40" s="171"/>
      <c r="E40" s="171"/>
      <c r="F40" s="171"/>
      <c r="G40" s="171"/>
      <c r="H40" s="171"/>
      <c r="I40" s="171"/>
      <c r="J40" s="171"/>
      <c r="K40" s="171"/>
    </row>
    <row r="41" spans="1:11" s="96" customFormat="1" ht="12.75">
      <c r="A41" s="77"/>
      <c r="B41" s="171" t="s">
        <v>336</v>
      </c>
      <c r="C41" s="171"/>
      <c r="D41" s="171"/>
      <c r="E41" s="171"/>
      <c r="F41" s="171"/>
      <c r="G41" s="171"/>
      <c r="H41" s="171"/>
      <c r="I41" s="171"/>
      <c r="J41" s="171"/>
      <c r="K41" s="171"/>
    </row>
    <row r="42" spans="1:2" s="171" customFormat="1" ht="12.75">
      <c r="A42" s="86"/>
      <c r="B42" s="442"/>
    </row>
    <row r="43" spans="1:2" s="171" customFormat="1" ht="12.75">
      <c r="A43" s="86"/>
      <c r="B43" s="442" t="s">
        <v>337</v>
      </c>
    </row>
    <row r="44" spans="1:11" s="96" customFormat="1" ht="12.75">
      <c r="A44" s="77"/>
      <c r="B44" s="171" t="s">
        <v>338</v>
      </c>
      <c r="C44" s="171"/>
      <c r="D44" s="171"/>
      <c r="E44" s="171"/>
      <c r="F44" s="171"/>
      <c r="G44" s="171"/>
      <c r="H44" s="171"/>
      <c r="I44" s="171"/>
      <c r="J44" s="171"/>
      <c r="K44" s="171"/>
    </row>
    <row r="45" spans="1:11" s="96" customFormat="1" ht="12.75">
      <c r="A45" s="77"/>
      <c r="B45" s="171" t="s">
        <v>339</v>
      </c>
      <c r="C45" s="171"/>
      <c r="D45" s="171"/>
      <c r="E45" s="171"/>
      <c r="F45" s="171"/>
      <c r="G45" s="171"/>
      <c r="H45" s="171"/>
      <c r="I45" s="171"/>
      <c r="J45" s="171"/>
      <c r="K45" s="171"/>
    </row>
    <row r="46" spans="1:11" s="96" customFormat="1" ht="12.75">
      <c r="A46" s="77"/>
      <c r="B46" s="171"/>
      <c r="C46" s="171"/>
      <c r="D46" s="171"/>
      <c r="E46" s="171"/>
      <c r="F46" s="171"/>
      <c r="G46" s="171"/>
      <c r="H46" s="171"/>
      <c r="I46" s="171"/>
      <c r="J46" s="171"/>
      <c r="K46" s="171"/>
    </row>
    <row r="47" spans="2:11" ht="15">
      <c r="B47" s="441" t="s">
        <v>340</v>
      </c>
      <c r="C47" s="171"/>
      <c r="D47" s="171"/>
      <c r="E47" s="171"/>
      <c r="F47" s="171"/>
      <c r="G47" s="171"/>
      <c r="H47" s="171"/>
      <c r="I47" s="171"/>
      <c r="J47" s="171"/>
      <c r="K47" s="31"/>
    </row>
    <row r="48" spans="2:11" ht="15">
      <c r="B48" s="171" t="s">
        <v>341</v>
      </c>
      <c r="C48" s="171"/>
      <c r="D48" s="171"/>
      <c r="E48" s="171"/>
      <c r="F48" s="171"/>
      <c r="G48" s="171"/>
      <c r="H48" s="171"/>
      <c r="I48" s="171"/>
      <c r="J48" s="171"/>
      <c r="K48" s="31"/>
    </row>
    <row r="49" spans="2:11" ht="15">
      <c r="B49" s="171" t="s">
        <v>342</v>
      </c>
      <c r="C49" s="171"/>
      <c r="D49" s="171"/>
      <c r="E49" s="171"/>
      <c r="F49" s="171"/>
      <c r="G49" s="171"/>
      <c r="H49" s="171"/>
      <c r="I49" s="171"/>
      <c r="J49" s="171"/>
      <c r="K49" s="31"/>
    </row>
    <row r="50" spans="2:11" ht="15">
      <c r="B50" s="171" t="s">
        <v>343</v>
      </c>
      <c r="C50" s="171"/>
      <c r="D50" s="171"/>
      <c r="E50" s="171"/>
      <c r="F50" s="171"/>
      <c r="G50" s="171"/>
      <c r="H50" s="171"/>
      <c r="I50" s="171"/>
      <c r="J50" s="171"/>
      <c r="K50" s="31"/>
    </row>
    <row r="51" spans="2:11" ht="15">
      <c r="B51" s="171"/>
      <c r="C51" s="171"/>
      <c r="D51" s="171"/>
      <c r="E51" s="171"/>
      <c r="F51" s="171"/>
      <c r="G51" s="171"/>
      <c r="H51" s="171"/>
      <c r="I51" s="171"/>
      <c r="J51" s="171"/>
      <c r="K51" s="31"/>
    </row>
    <row r="52" spans="2:11" ht="15">
      <c r="B52" s="441" t="s">
        <v>344</v>
      </c>
      <c r="C52" s="171"/>
      <c r="D52" s="171"/>
      <c r="E52" s="171"/>
      <c r="F52" s="171"/>
      <c r="G52" s="171"/>
      <c r="H52" s="171"/>
      <c r="I52" s="171"/>
      <c r="J52" s="171"/>
      <c r="K52" s="31"/>
    </row>
    <row r="53" spans="2:11" ht="15">
      <c r="B53" s="171" t="s">
        <v>345</v>
      </c>
      <c r="C53" s="171"/>
      <c r="D53" s="171"/>
      <c r="E53" s="171"/>
      <c r="F53" s="171"/>
      <c r="G53" s="171"/>
      <c r="H53" s="171"/>
      <c r="I53" s="171"/>
      <c r="J53" s="171"/>
      <c r="K53" s="31"/>
    </row>
    <row r="54" spans="2:11" ht="15">
      <c r="B54" s="171" t="s">
        <v>346</v>
      </c>
      <c r="C54" s="171"/>
      <c r="D54" s="171"/>
      <c r="E54" s="171"/>
      <c r="F54" s="171"/>
      <c r="G54" s="171"/>
      <c r="H54" s="171"/>
      <c r="I54" s="171"/>
      <c r="J54" s="171"/>
      <c r="K54" s="31"/>
    </row>
    <row r="55" spans="2:11" ht="15">
      <c r="B55" s="171" t="s">
        <v>347</v>
      </c>
      <c r="C55" s="171"/>
      <c r="D55" s="171"/>
      <c r="E55" s="171"/>
      <c r="F55" s="171"/>
      <c r="G55" s="171"/>
      <c r="H55" s="171"/>
      <c r="I55" s="171"/>
      <c r="J55" s="171"/>
      <c r="K55" s="31"/>
    </row>
    <row r="56" spans="2:11" ht="15">
      <c r="B56" s="171" t="s">
        <v>348</v>
      </c>
      <c r="C56" s="171"/>
      <c r="D56" s="171"/>
      <c r="E56" s="171"/>
      <c r="F56" s="171"/>
      <c r="G56" s="171"/>
      <c r="H56" s="171"/>
      <c r="I56" s="171"/>
      <c r="J56" s="171"/>
      <c r="K56" s="31"/>
    </row>
    <row r="57" spans="2:11" ht="15">
      <c r="B57" s="171" t="s">
        <v>349</v>
      </c>
      <c r="C57" s="171"/>
      <c r="D57" s="171"/>
      <c r="E57" s="171"/>
      <c r="F57" s="171"/>
      <c r="G57" s="171"/>
      <c r="H57" s="171"/>
      <c r="I57" s="171"/>
      <c r="J57" s="171"/>
      <c r="K57" s="31"/>
    </row>
    <row r="58" spans="2:11" ht="15">
      <c r="B58" s="171" t="s">
        <v>350</v>
      </c>
      <c r="C58" s="171"/>
      <c r="D58" s="171"/>
      <c r="E58" s="171"/>
      <c r="F58" s="171"/>
      <c r="G58" s="171"/>
      <c r="H58" s="171"/>
      <c r="I58" s="171"/>
      <c r="J58" s="171"/>
      <c r="K58" s="31"/>
    </row>
    <row r="59" spans="2:11" ht="15">
      <c r="B59" s="171"/>
      <c r="C59" s="171"/>
      <c r="D59" s="171"/>
      <c r="E59" s="171"/>
      <c r="F59" s="171"/>
      <c r="G59" s="171"/>
      <c r="H59" s="171"/>
      <c r="I59" s="171"/>
      <c r="J59" s="171"/>
      <c r="K59" s="31"/>
    </row>
    <row r="60" spans="2:11" ht="15">
      <c r="B60" s="171"/>
      <c r="C60" s="171"/>
      <c r="D60" s="171"/>
      <c r="E60" s="171"/>
      <c r="F60" s="171"/>
      <c r="G60" s="171"/>
      <c r="H60" s="171"/>
      <c r="I60" s="171"/>
      <c r="J60" s="171"/>
      <c r="K60" s="31"/>
    </row>
    <row r="61" spans="1:11" ht="15">
      <c r="A61" s="4" t="s">
        <v>57</v>
      </c>
      <c r="B61" s="321" t="s">
        <v>58</v>
      </c>
      <c r="C61" s="171"/>
      <c r="D61" s="171"/>
      <c r="E61" s="171"/>
      <c r="F61" s="171"/>
      <c r="G61" s="171"/>
      <c r="H61" s="171"/>
      <c r="I61" s="171"/>
      <c r="J61" s="171"/>
      <c r="K61" s="31"/>
    </row>
    <row r="62" spans="2:11" ht="15">
      <c r="B62" s="171"/>
      <c r="C62" s="171"/>
      <c r="D62" s="171"/>
      <c r="E62" s="171"/>
      <c r="F62" s="171"/>
      <c r="G62" s="171"/>
      <c r="H62" s="171"/>
      <c r="I62" s="171"/>
      <c r="J62" s="171"/>
      <c r="K62" s="31"/>
    </row>
    <row r="63" spans="1:10" s="31" customFormat="1" ht="15">
      <c r="A63" s="27"/>
      <c r="B63" s="441" t="s">
        <v>351</v>
      </c>
      <c r="C63" s="171"/>
      <c r="D63" s="171"/>
      <c r="E63" s="171"/>
      <c r="F63" s="171"/>
      <c r="G63" s="171"/>
      <c r="H63" s="171"/>
      <c r="I63" s="171"/>
      <c r="J63" s="171"/>
    </row>
    <row r="64" spans="2:11" ht="15">
      <c r="B64" s="171" t="s">
        <v>352</v>
      </c>
      <c r="C64" s="171"/>
      <c r="D64" s="171"/>
      <c r="E64" s="171"/>
      <c r="F64" s="171"/>
      <c r="G64" s="171"/>
      <c r="H64" s="171"/>
      <c r="I64" s="171"/>
      <c r="J64" s="171"/>
      <c r="K64" s="171"/>
    </row>
    <row r="65" spans="2:11" ht="15">
      <c r="B65" s="171" t="s">
        <v>353</v>
      </c>
      <c r="C65" s="171"/>
      <c r="D65" s="171"/>
      <c r="E65" s="171"/>
      <c r="F65" s="171"/>
      <c r="G65" s="171"/>
      <c r="H65" s="171"/>
      <c r="I65" s="171"/>
      <c r="J65" s="171"/>
      <c r="K65" s="171"/>
    </row>
    <row r="66" spans="2:11" ht="15">
      <c r="B66" s="171" t="s">
        <v>354</v>
      </c>
      <c r="C66" s="171"/>
      <c r="D66" s="171"/>
      <c r="E66" s="171"/>
      <c r="F66" s="171"/>
      <c r="G66" s="171"/>
      <c r="H66" s="171"/>
      <c r="I66" s="171"/>
      <c r="J66" s="171"/>
      <c r="K66" s="171"/>
    </row>
    <row r="67" spans="2:11" ht="15">
      <c r="B67" s="171" t="s">
        <v>355</v>
      </c>
      <c r="C67" s="171"/>
      <c r="D67" s="171"/>
      <c r="E67" s="171"/>
      <c r="F67" s="171"/>
      <c r="G67" s="171"/>
      <c r="H67" s="171"/>
      <c r="I67" s="171"/>
      <c r="J67" s="171"/>
      <c r="K67" s="171"/>
    </row>
    <row r="68" spans="2:11" ht="15">
      <c r="B68" s="171" t="s">
        <v>356</v>
      </c>
      <c r="C68" s="171"/>
      <c r="D68" s="171"/>
      <c r="E68" s="171"/>
      <c r="F68" s="171"/>
      <c r="G68" s="171"/>
      <c r="H68" s="171"/>
      <c r="I68" s="171"/>
      <c r="J68" s="171"/>
      <c r="K68" s="171"/>
    </row>
    <row r="69" spans="2:11" ht="15">
      <c r="B69" s="171" t="s">
        <v>357</v>
      </c>
      <c r="C69" s="171"/>
      <c r="D69" s="171"/>
      <c r="E69" s="171"/>
      <c r="F69" s="171"/>
      <c r="G69" s="171"/>
      <c r="H69" s="171"/>
      <c r="I69" s="171"/>
      <c r="J69" s="171"/>
      <c r="K69" s="171"/>
    </row>
    <row r="70" spans="2:11" ht="15">
      <c r="B70" s="171" t="s">
        <v>358</v>
      </c>
      <c r="C70" s="171"/>
      <c r="D70" s="171"/>
      <c r="E70" s="171"/>
      <c r="F70" s="171"/>
      <c r="G70" s="171"/>
      <c r="H70" s="171"/>
      <c r="I70" s="171"/>
      <c r="J70" s="171"/>
      <c r="K70" s="171"/>
    </row>
    <row r="71" spans="2:11" ht="15">
      <c r="B71" s="171" t="s">
        <v>359</v>
      </c>
      <c r="C71" s="171"/>
      <c r="D71" s="171"/>
      <c r="E71" s="171"/>
      <c r="F71" s="171"/>
      <c r="G71" s="171"/>
      <c r="H71" s="171"/>
      <c r="I71" s="171"/>
      <c r="J71" s="171"/>
      <c r="K71" s="171"/>
    </row>
    <row r="72" spans="2:11" ht="15">
      <c r="B72" s="171" t="s">
        <v>360</v>
      </c>
      <c r="C72" s="171"/>
      <c r="D72" s="171"/>
      <c r="E72" s="171"/>
      <c r="F72" s="171"/>
      <c r="G72" s="171"/>
      <c r="H72" s="171"/>
      <c r="I72" s="171"/>
      <c r="J72" s="171"/>
      <c r="K72" s="171"/>
    </row>
    <row r="73" spans="2:11" ht="15">
      <c r="B73" s="171"/>
      <c r="C73" s="171"/>
      <c r="D73" s="171"/>
      <c r="E73" s="171"/>
      <c r="F73" s="171"/>
      <c r="G73" s="171"/>
      <c r="H73" s="171"/>
      <c r="I73" s="171"/>
      <c r="J73" s="171"/>
      <c r="K73" s="31"/>
    </row>
    <row r="74" spans="2:11" ht="15">
      <c r="B74" s="171" t="s">
        <v>361</v>
      </c>
      <c r="C74" s="171"/>
      <c r="D74" s="171"/>
      <c r="E74" s="171"/>
      <c r="F74" s="171"/>
      <c r="G74" s="171"/>
      <c r="H74" s="171"/>
      <c r="I74" s="171"/>
      <c r="J74" s="171"/>
      <c r="K74" s="31"/>
    </row>
    <row r="75" spans="2:11" ht="15">
      <c r="B75" s="171" t="s">
        <v>362</v>
      </c>
      <c r="C75" s="171"/>
      <c r="D75" s="171"/>
      <c r="E75" s="171"/>
      <c r="F75" s="171"/>
      <c r="G75" s="171"/>
      <c r="H75" s="171"/>
      <c r="I75" s="171"/>
      <c r="J75" s="171"/>
      <c r="K75" s="31"/>
    </row>
    <row r="76" spans="2:11" ht="15">
      <c r="B76" s="171" t="s">
        <v>363</v>
      </c>
      <c r="C76" s="171"/>
      <c r="D76" s="171"/>
      <c r="E76" s="171"/>
      <c r="F76" s="171"/>
      <c r="G76" s="171"/>
      <c r="H76" s="171"/>
      <c r="I76" s="171"/>
      <c r="J76" s="171"/>
      <c r="K76" s="31"/>
    </row>
    <row r="77" spans="2:11" ht="15">
      <c r="B77" s="171" t="s">
        <v>364</v>
      </c>
      <c r="C77" s="171"/>
      <c r="D77" s="171"/>
      <c r="E77" s="171"/>
      <c r="F77" s="171"/>
      <c r="G77" s="171"/>
      <c r="H77" s="171"/>
      <c r="I77" s="171"/>
      <c r="J77" s="171"/>
      <c r="K77" s="31"/>
    </row>
    <row r="78" spans="2:11" ht="15">
      <c r="B78" s="171" t="s">
        <v>365</v>
      </c>
      <c r="C78" s="171"/>
      <c r="D78" s="171"/>
      <c r="E78" s="171"/>
      <c r="F78" s="171"/>
      <c r="G78" s="171"/>
      <c r="H78" s="171"/>
      <c r="I78" s="171"/>
      <c r="J78" s="171"/>
      <c r="K78" s="31"/>
    </row>
    <row r="79" spans="2:11" ht="15">
      <c r="B79" s="171" t="s">
        <v>366</v>
      </c>
      <c r="C79" s="171"/>
      <c r="D79" s="171"/>
      <c r="E79" s="171"/>
      <c r="F79" s="171"/>
      <c r="G79" s="171"/>
      <c r="H79" s="171"/>
      <c r="I79" s="171"/>
      <c r="J79" s="171"/>
      <c r="K79" s="31"/>
    </row>
    <row r="80" spans="2:11" ht="15">
      <c r="B80" s="171"/>
      <c r="C80" s="171"/>
      <c r="D80" s="171"/>
      <c r="E80" s="171"/>
      <c r="F80" s="171"/>
      <c r="G80" s="171"/>
      <c r="H80" s="171"/>
      <c r="I80" s="171"/>
      <c r="J80" s="171"/>
      <c r="K80" s="31"/>
    </row>
    <row r="81" spans="1:10" s="31" customFormat="1" ht="15">
      <c r="A81" s="27"/>
      <c r="B81" s="441" t="s">
        <v>367</v>
      </c>
      <c r="C81" s="171"/>
      <c r="D81" s="171"/>
      <c r="E81" s="171"/>
      <c r="F81" s="171"/>
      <c r="G81" s="171"/>
      <c r="H81" s="171"/>
      <c r="I81" s="171"/>
      <c r="J81" s="171"/>
    </row>
    <row r="82" spans="2:11" ht="15">
      <c r="B82" s="171" t="s">
        <v>368</v>
      </c>
      <c r="C82" s="171"/>
      <c r="D82" s="171"/>
      <c r="E82" s="171"/>
      <c r="F82" s="171"/>
      <c r="G82" s="171"/>
      <c r="H82" s="171"/>
      <c r="I82" s="171"/>
      <c r="J82" s="171"/>
      <c r="K82" s="31"/>
    </row>
    <row r="83" spans="2:11" ht="15">
      <c r="B83" s="171" t="s">
        <v>369</v>
      </c>
      <c r="C83" s="171"/>
      <c r="D83" s="171"/>
      <c r="E83" s="171"/>
      <c r="F83" s="171"/>
      <c r="G83" s="171"/>
      <c r="H83" s="171"/>
      <c r="I83" s="171"/>
      <c r="J83" s="171"/>
      <c r="K83" s="31"/>
    </row>
    <row r="84" spans="2:11" ht="15">
      <c r="B84" s="171" t="s">
        <v>370</v>
      </c>
      <c r="C84" s="171"/>
      <c r="D84" s="171"/>
      <c r="E84" s="171"/>
      <c r="F84" s="171"/>
      <c r="G84" s="171"/>
      <c r="H84" s="171"/>
      <c r="I84" s="171"/>
      <c r="J84" s="171"/>
      <c r="K84" s="31"/>
    </row>
    <row r="85" spans="2:11" ht="15">
      <c r="B85" s="171" t="s">
        <v>371</v>
      </c>
      <c r="C85" s="171"/>
      <c r="D85" s="171"/>
      <c r="E85" s="171"/>
      <c r="F85" s="171"/>
      <c r="G85" s="171"/>
      <c r="H85" s="171"/>
      <c r="I85" s="171"/>
      <c r="J85" s="171"/>
      <c r="K85" s="31"/>
    </row>
    <row r="86" spans="1:10" s="31" customFormat="1" ht="15">
      <c r="A86" s="27"/>
      <c r="B86" s="171"/>
      <c r="C86" s="171"/>
      <c r="D86" s="171"/>
      <c r="E86" s="171"/>
      <c r="F86" s="171"/>
      <c r="G86" s="171"/>
      <c r="H86" s="171"/>
      <c r="I86" s="171"/>
      <c r="J86" s="171"/>
    </row>
    <row r="87" spans="2:11" ht="15">
      <c r="B87" s="171" t="s">
        <v>372</v>
      </c>
      <c r="C87" s="171"/>
      <c r="D87" s="171"/>
      <c r="E87" s="171"/>
      <c r="F87" s="171"/>
      <c r="G87" s="171"/>
      <c r="H87" s="171"/>
      <c r="I87" s="171"/>
      <c r="J87" s="171"/>
      <c r="K87" s="31"/>
    </row>
    <row r="88" spans="1:10" s="31" customFormat="1" ht="15">
      <c r="A88" s="27"/>
      <c r="B88" s="171"/>
      <c r="C88" s="171"/>
      <c r="D88" s="171"/>
      <c r="E88" s="171"/>
      <c r="F88" s="171"/>
      <c r="G88" s="171"/>
      <c r="H88" s="171"/>
      <c r="I88" s="171"/>
      <c r="J88" s="171"/>
    </row>
    <row r="89" spans="2:11" ht="15">
      <c r="B89" s="171" t="s">
        <v>373</v>
      </c>
      <c r="C89" s="171"/>
      <c r="D89" s="171"/>
      <c r="E89" s="171"/>
      <c r="F89" s="171"/>
      <c r="G89" s="171"/>
      <c r="H89" s="171"/>
      <c r="I89" s="171"/>
      <c r="J89" s="171"/>
      <c r="K89" s="31"/>
    </row>
    <row r="90" spans="2:11" ht="15">
      <c r="B90" s="443" t="s">
        <v>374</v>
      </c>
      <c r="C90" s="171"/>
      <c r="D90" s="171"/>
      <c r="E90" s="171"/>
      <c r="F90" s="171"/>
      <c r="G90" s="171"/>
      <c r="H90" s="171"/>
      <c r="I90" s="171"/>
      <c r="J90" s="171"/>
      <c r="K90" s="31"/>
    </row>
    <row r="91" spans="2:11" ht="15">
      <c r="B91" s="443" t="s">
        <v>375</v>
      </c>
      <c r="C91" s="171"/>
      <c r="D91" s="171"/>
      <c r="E91" s="171"/>
      <c r="F91" s="171"/>
      <c r="G91" s="171"/>
      <c r="H91" s="171"/>
      <c r="I91" s="171"/>
      <c r="J91" s="171"/>
      <c r="K91" s="31"/>
    </row>
    <row r="92" spans="2:11" ht="15">
      <c r="B92" s="443" t="s">
        <v>376</v>
      </c>
      <c r="C92" s="171"/>
      <c r="D92" s="171"/>
      <c r="E92" s="171"/>
      <c r="F92" s="171"/>
      <c r="G92" s="171"/>
      <c r="H92" s="171"/>
      <c r="I92" s="171"/>
      <c r="J92" s="171"/>
      <c r="K92" s="31"/>
    </row>
    <row r="93" spans="2:11" ht="15">
      <c r="B93" s="171"/>
      <c r="C93" s="171"/>
      <c r="D93" s="171"/>
      <c r="E93" s="444"/>
      <c r="F93" s="171"/>
      <c r="G93" s="171"/>
      <c r="H93" s="171"/>
      <c r="I93" s="171"/>
      <c r="J93" s="171"/>
      <c r="K93" s="31"/>
    </row>
    <row r="94" spans="2:11" ht="15">
      <c r="B94" s="171" t="s">
        <v>377</v>
      </c>
      <c r="C94" s="171"/>
      <c r="D94" s="171"/>
      <c r="E94" s="171"/>
      <c r="F94" s="171"/>
      <c r="G94" s="171"/>
      <c r="H94" s="171"/>
      <c r="I94" s="171"/>
      <c r="J94" s="171"/>
      <c r="K94" s="31"/>
    </row>
    <row r="95" spans="2:11" ht="15">
      <c r="B95" s="171" t="s">
        <v>378</v>
      </c>
      <c r="C95" s="171"/>
      <c r="D95" s="171"/>
      <c r="E95" s="171"/>
      <c r="F95" s="171"/>
      <c r="G95" s="171"/>
      <c r="H95" s="171"/>
      <c r="I95" s="171"/>
      <c r="J95" s="171"/>
      <c r="K95" s="31"/>
    </row>
    <row r="96" spans="2:11" ht="15">
      <c r="B96" s="171" t="s">
        <v>379</v>
      </c>
      <c r="C96" s="171"/>
      <c r="D96" s="171"/>
      <c r="E96" s="171"/>
      <c r="F96" s="171"/>
      <c r="G96" s="171"/>
      <c r="H96" s="171"/>
      <c r="I96" s="171"/>
      <c r="J96" s="171"/>
      <c r="K96" s="31"/>
    </row>
    <row r="97" spans="2:11" ht="15">
      <c r="B97" s="171"/>
      <c r="C97" s="171"/>
      <c r="D97" s="171"/>
      <c r="E97" s="171"/>
      <c r="F97" s="171"/>
      <c r="G97" s="171"/>
      <c r="H97" s="171"/>
      <c r="I97" s="171"/>
      <c r="J97" s="171"/>
      <c r="K97" s="31"/>
    </row>
    <row r="98" spans="2:11" ht="15">
      <c r="B98" s="171" t="s">
        <v>380</v>
      </c>
      <c r="C98" s="171"/>
      <c r="D98" s="171"/>
      <c r="E98" s="171"/>
      <c r="F98" s="171"/>
      <c r="G98" s="171"/>
      <c r="H98" s="171"/>
      <c r="I98" s="171"/>
      <c r="J98" s="171"/>
      <c r="K98" s="31"/>
    </row>
    <row r="99" spans="2:11" ht="15">
      <c r="B99" s="171" t="s">
        <v>381</v>
      </c>
      <c r="C99" s="171"/>
      <c r="D99" s="171"/>
      <c r="E99" s="171"/>
      <c r="F99" s="171"/>
      <c r="G99" s="171"/>
      <c r="H99" s="171"/>
      <c r="I99" s="171"/>
      <c r="J99" s="171"/>
      <c r="K99" s="31"/>
    </row>
    <row r="100" spans="2:11" ht="15">
      <c r="B100" s="171"/>
      <c r="C100" s="171"/>
      <c r="D100" s="171"/>
      <c r="E100" s="171"/>
      <c r="F100" s="171"/>
      <c r="G100" s="171"/>
      <c r="H100" s="171"/>
      <c r="I100" s="171"/>
      <c r="J100" s="171"/>
      <c r="K100" s="31"/>
    </row>
    <row r="101" spans="1:11" ht="15">
      <c r="A101" s="77" t="s">
        <v>64</v>
      </c>
      <c r="B101" s="321" t="s">
        <v>70</v>
      </c>
      <c r="C101" s="171"/>
      <c r="D101" s="171"/>
      <c r="E101" s="171"/>
      <c r="F101" s="171"/>
      <c r="G101" s="171"/>
      <c r="H101" s="171"/>
      <c r="I101" s="171"/>
      <c r="J101" s="171"/>
      <c r="K101" s="31"/>
    </row>
    <row r="102" spans="2:11" ht="15">
      <c r="B102" s="171"/>
      <c r="C102" s="171"/>
      <c r="D102" s="171"/>
      <c r="E102" s="171"/>
      <c r="F102" s="171"/>
      <c r="G102" s="171"/>
      <c r="H102" s="171"/>
      <c r="I102" s="171"/>
      <c r="J102" s="171"/>
      <c r="K102" s="31"/>
    </row>
    <row r="103" spans="1:10" s="31" customFormat="1" ht="15">
      <c r="A103" s="27"/>
      <c r="B103" s="441" t="s">
        <v>382</v>
      </c>
      <c r="C103" s="171"/>
      <c r="D103" s="171"/>
      <c r="E103" s="171"/>
      <c r="F103" s="171"/>
      <c r="G103" s="171"/>
      <c r="H103" s="171"/>
      <c r="I103" s="171"/>
      <c r="J103" s="171"/>
    </row>
    <row r="104" spans="2:11" ht="15">
      <c r="B104" s="171" t="s">
        <v>383</v>
      </c>
      <c r="C104" s="171"/>
      <c r="D104" s="171"/>
      <c r="E104" s="171"/>
      <c r="F104" s="171"/>
      <c r="G104" s="171"/>
      <c r="H104" s="171"/>
      <c r="I104" s="171"/>
      <c r="J104" s="171"/>
      <c r="K104" s="31"/>
    </row>
    <row r="105" spans="2:11" ht="15">
      <c r="B105" s="443" t="s">
        <v>384</v>
      </c>
      <c r="C105" s="171"/>
      <c r="D105" s="171"/>
      <c r="E105" s="171"/>
      <c r="F105" s="171"/>
      <c r="G105" s="171"/>
      <c r="H105" s="171"/>
      <c r="I105" s="171"/>
      <c r="J105" s="171"/>
      <c r="K105" s="31"/>
    </row>
    <row r="106" spans="2:11" ht="15">
      <c r="B106" s="443" t="s">
        <v>385</v>
      </c>
      <c r="C106" s="171"/>
      <c r="D106" s="171"/>
      <c r="E106" s="171"/>
      <c r="F106" s="171"/>
      <c r="G106" s="171"/>
      <c r="H106" s="171"/>
      <c r="I106" s="171"/>
      <c r="J106" s="171"/>
      <c r="K106" s="31"/>
    </row>
    <row r="107" spans="2:11" ht="15">
      <c r="B107" s="443" t="s">
        <v>386</v>
      </c>
      <c r="C107" s="171"/>
      <c r="D107" s="171"/>
      <c r="E107" s="171"/>
      <c r="F107" s="171"/>
      <c r="G107" s="171"/>
      <c r="H107" s="171"/>
      <c r="I107" s="171"/>
      <c r="J107" s="171"/>
      <c r="K107" s="31"/>
    </row>
    <row r="108" spans="2:11" ht="15">
      <c r="B108" s="171"/>
      <c r="C108" s="171"/>
      <c r="D108" s="171"/>
      <c r="E108" s="171"/>
      <c r="F108" s="171"/>
      <c r="G108" s="171"/>
      <c r="H108" s="171"/>
      <c r="I108" s="171"/>
      <c r="J108" s="171"/>
      <c r="K108" s="31"/>
    </row>
    <row r="109" spans="1:10" s="31" customFormat="1" ht="15">
      <c r="A109" s="27"/>
      <c r="B109" s="441" t="s">
        <v>387</v>
      </c>
      <c r="C109" s="171"/>
      <c r="D109" s="171"/>
      <c r="E109" s="171"/>
      <c r="F109" s="171"/>
      <c r="G109" s="171"/>
      <c r="H109" s="171"/>
      <c r="I109" s="171"/>
      <c r="J109" s="171"/>
    </row>
    <row r="110" spans="2:11" ht="15">
      <c r="B110" s="171" t="s">
        <v>388</v>
      </c>
      <c r="C110" s="171"/>
      <c r="D110" s="171"/>
      <c r="E110" s="171"/>
      <c r="F110" s="171"/>
      <c r="G110" s="171"/>
      <c r="H110" s="171"/>
      <c r="I110" s="171"/>
      <c r="J110" s="171"/>
      <c r="K110" s="31"/>
    </row>
    <row r="111" spans="2:11" ht="15">
      <c r="B111" s="171" t="s">
        <v>389</v>
      </c>
      <c r="C111" s="171"/>
      <c r="D111" s="171"/>
      <c r="E111" s="171"/>
      <c r="F111" s="171"/>
      <c r="G111" s="171"/>
      <c r="H111" s="171"/>
      <c r="I111" s="171"/>
      <c r="J111" s="171"/>
      <c r="K111" s="31"/>
    </row>
    <row r="112" spans="2:11" ht="15">
      <c r="B112" s="171"/>
      <c r="C112" s="171"/>
      <c r="D112" s="171"/>
      <c r="E112" s="171"/>
      <c r="F112" s="171"/>
      <c r="G112" s="171"/>
      <c r="H112" s="171"/>
      <c r="I112" s="171"/>
      <c r="J112" s="171"/>
      <c r="K112" s="31"/>
    </row>
    <row r="113" spans="1:11" ht="15">
      <c r="A113" s="4">
        <v>3</v>
      </c>
      <c r="B113" s="321" t="s">
        <v>390</v>
      </c>
      <c r="C113" s="171"/>
      <c r="D113" s="171"/>
      <c r="E113" s="171"/>
      <c r="F113" s="171"/>
      <c r="G113" s="171"/>
      <c r="H113" s="171"/>
      <c r="I113" s="171"/>
      <c r="J113" s="171"/>
      <c r="K113" s="31"/>
    </row>
    <row r="114" spans="2:11" ht="15">
      <c r="B114" s="171"/>
      <c r="C114" s="171"/>
      <c r="D114" s="171"/>
      <c r="E114" s="171"/>
      <c r="F114" s="171"/>
      <c r="G114" s="171"/>
      <c r="H114" s="171"/>
      <c r="I114" s="171"/>
      <c r="J114" s="171"/>
      <c r="K114" s="31"/>
    </row>
    <row r="115" spans="2:11" ht="15">
      <c r="B115" s="441" t="s">
        <v>391</v>
      </c>
      <c r="C115" s="171"/>
      <c r="D115" s="171"/>
      <c r="E115" s="171"/>
      <c r="F115" s="171"/>
      <c r="G115" s="171"/>
      <c r="H115" s="171"/>
      <c r="I115" s="171"/>
      <c r="J115" s="171"/>
      <c r="K115" s="31"/>
    </row>
    <row r="116" spans="2:11" ht="15">
      <c r="B116" s="171" t="s">
        <v>392</v>
      </c>
      <c r="C116" s="171"/>
      <c r="D116" s="171"/>
      <c r="E116" s="171"/>
      <c r="F116" s="171"/>
      <c r="G116" s="171"/>
      <c r="H116" s="171"/>
      <c r="I116" s="171"/>
      <c r="J116" s="171"/>
      <c r="K116" s="31"/>
    </row>
    <row r="117" spans="2:11" ht="15">
      <c r="B117" s="171" t="s">
        <v>393</v>
      </c>
      <c r="C117" s="171"/>
      <c r="D117" s="171"/>
      <c r="E117" s="171"/>
      <c r="F117" s="171"/>
      <c r="G117" s="171"/>
      <c r="H117" s="171"/>
      <c r="I117" s="171"/>
      <c r="J117" s="171"/>
      <c r="K117" s="31"/>
    </row>
    <row r="118" spans="2:11" ht="15">
      <c r="B118" s="171" t="s">
        <v>394</v>
      </c>
      <c r="C118" s="171"/>
      <c r="D118" s="171"/>
      <c r="E118" s="171"/>
      <c r="F118" s="171"/>
      <c r="G118" s="171"/>
      <c r="H118" s="171"/>
      <c r="I118" s="171"/>
      <c r="J118" s="171"/>
      <c r="K118" s="31"/>
    </row>
    <row r="119" spans="2:11" ht="15">
      <c r="B119" s="171" t="s">
        <v>395</v>
      </c>
      <c r="C119" s="171"/>
      <c r="D119" s="171"/>
      <c r="E119" s="171"/>
      <c r="F119" s="171"/>
      <c r="G119" s="171"/>
      <c r="H119" s="171"/>
      <c r="I119" s="171"/>
      <c r="J119" s="171"/>
      <c r="K119" s="31"/>
    </row>
    <row r="120" spans="2:11" ht="15">
      <c r="B120" s="171" t="s">
        <v>396</v>
      </c>
      <c r="C120" s="171"/>
      <c r="D120" s="171"/>
      <c r="E120" s="171"/>
      <c r="F120" s="171"/>
      <c r="G120" s="171"/>
      <c r="H120" s="171"/>
      <c r="I120" s="171"/>
      <c r="J120" s="171"/>
      <c r="K120" s="31"/>
    </row>
    <row r="121" spans="2:11" ht="15">
      <c r="B121" s="171" t="s">
        <v>397</v>
      </c>
      <c r="C121" s="171"/>
      <c r="D121" s="171"/>
      <c r="E121" s="171"/>
      <c r="F121" s="171"/>
      <c r="G121" s="171"/>
      <c r="H121" s="171"/>
      <c r="I121" s="171"/>
      <c r="J121" s="171"/>
      <c r="K121" s="31"/>
    </row>
    <row r="122" spans="2:11" ht="15">
      <c r="B122" s="171"/>
      <c r="C122" s="171"/>
      <c r="D122" s="171"/>
      <c r="E122" s="171"/>
      <c r="F122" s="171"/>
      <c r="G122" s="171"/>
      <c r="H122" s="171"/>
      <c r="I122" s="171"/>
      <c r="J122" s="171"/>
      <c r="K122" s="31"/>
    </row>
    <row r="123" spans="2:11" ht="15">
      <c r="B123" s="441" t="s">
        <v>398</v>
      </c>
      <c r="C123" s="171"/>
      <c r="D123" s="171"/>
      <c r="E123" s="171"/>
      <c r="F123" s="171"/>
      <c r="G123" s="171"/>
      <c r="H123" s="171"/>
      <c r="I123" s="171"/>
      <c r="J123" s="171"/>
      <c r="K123" s="31"/>
    </row>
    <row r="124" spans="2:11" ht="15">
      <c r="B124" s="171" t="s">
        <v>399</v>
      </c>
      <c r="C124" s="171"/>
      <c r="D124" s="171"/>
      <c r="E124" s="171"/>
      <c r="F124" s="171"/>
      <c r="G124" s="171"/>
      <c r="H124" s="171"/>
      <c r="I124" s="171"/>
      <c r="J124" s="171"/>
      <c r="K124" s="31"/>
    </row>
    <row r="125" spans="2:11" ht="15">
      <c r="B125" s="171" t="s">
        <v>400</v>
      </c>
      <c r="C125" s="171"/>
      <c r="D125" s="171"/>
      <c r="E125" s="171"/>
      <c r="F125" s="171"/>
      <c r="G125" s="171"/>
      <c r="H125" s="171"/>
      <c r="I125" s="171"/>
      <c r="J125" s="171"/>
      <c r="K125" s="31"/>
    </row>
    <row r="126" spans="2:11" ht="15">
      <c r="B126" s="171" t="s">
        <v>401</v>
      </c>
      <c r="C126" s="171"/>
      <c r="D126" s="171"/>
      <c r="E126" s="171"/>
      <c r="F126" s="171"/>
      <c r="G126" s="171"/>
      <c r="H126" s="171"/>
      <c r="I126" s="171"/>
      <c r="J126" s="171"/>
      <c r="K126" s="31"/>
    </row>
    <row r="127" spans="2:11" ht="15">
      <c r="B127" s="171" t="s">
        <v>402</v>
      </c>
      <c r="C127" s="171"/>
      <c r="D127" s="171"/>
      <c r="E127" s="171"/>
      <c r="F127" s="171"/>
      <c r="G127" s="171"/>
      <c r="H127" s="171"/>
      <c r="I127" s="171"/>
      <c r="J127" s="171"/>
      <c r="K127" s="31"/>
    </row>
    <row r="128" spans="2:11" ht="15">
      <c r="B128" s="171" t="s">
        <v>403</v>
      </c>
      <c r="C128" s="171"/>
      <c r="D128" s="171"/>
      <c r="E128" s="171"/>
      <c r="F128" s="171"/>
      <c r="G128" s="171"/>
      <c r="H128" s="171"/>
      <c r="I128" s="171"/>
      <c r="J128" s="171"/>
      <c r="K128" s="31"/>
    </row>
    <row r="129" spans="2:11" ht="15">
      <c r="B129" s="171" t="s">
        <v>404</v>
      </c>
      <c r="C129" s="171"/>
      <c r="D129" s="171"/>
      <c r="E129" s="171"/>
      <c r="F129" s="171"/>
      <c r="G129" s="171"/>
      <c r="H129" s="171"/>
      <c r="I129" s="171"/>
      <c r="J129" s="171"/>
      <c r="K129" s="31"/>
    </row>
    <row r="130" spans="2:11" ht="15">
      <c r="B130" s="171" t="s">
        <v>405</v>
      </c>
      <c r="C130" s="171"/>
      <c r="D130" s="171"/>
      <c r="E130" s="171"/>
      <c r="F130" s="171"/>
      <c r="G130" s="171"/>
      <c r="H130" s="171"/>
      <c r="I130" s="171"/>
      <c r="J130" s="171"/>
      <c r="K130" s="31"/>
    </row>
    <row r="131" spans="2:11" ht="15">
      <c r="B131" s="171" t="s">
        <v>406</v>
      </c>
      <c r="C131" s="171"/>
      <c r="D131" s="171"/>
      <c r="E131" s="171"/>
      <c r="F131" s="171"/>
      <c r="G131" s="171"/>
      <c r="H131" s="171"/>
      <c r="I131" s="171"/>
      <c r="J131" s="171"/>
      <c r="K131" s="31"/>
    </row>
    <row r="132" spans="2:11" ht="15">
      <c r="B132" s="171" t="s">
        <v>407</v>
      </c>
      <c r="C132" s="171"/>
      <c r="D132" s="171"/>
      <c r="E132" s="171"/>
      <c r="F132" s="171"/>
      <c r="G132" s="171"/>
      <c r="H132" s="171"/>
      <c r="I132" s="171"/>
      <c r="J132" s="171"/>
      <c r="K132" s="31"/>
    </row>
    <row r="133" spans="2:11" ht="15">
      <c r="B133" s="171" t="s">
        <v>408</v>
      </c>
      <c r="C133" s="171"/>
      <c r="D133" s="171"/>
      <c r="E133" s="171"/>
      <c r="F133" s="171"/>
      <c r="G133" s="171"/>
      <c r="H133" s="171"/>
      <c r="I133" s="171"/>
      <c r="J133" s="171"/>
      <c r="K133" s="31"/>
    </row>
    <row r="134" spans="2:11" ht="15">
      <c r="B134" s="171"/>
      <c r="C134" s="171"/>
      <c r="D134" s="171"/>
      <c r="E134" s="171"/>
      <c r="F134" s="171"/>
      <c r="G134" s="171"/>
      <c r="H134" s="171"/>
      <c r="I134" s="171"/>
      <c r="J134" s="171"/>
      <c r="K134" s="31"/>
    </row>
    <row r="135" spans="1:11" ht="15">
      <c r="A135" s="4" t="s">
        <v>135</v>
      </c>
      <c r="B135" s="321" t="s">
        <v>136</v>
      </c>
      <c r="C135" s="171"/>
      <c r="D135" s="171"/>
      <c r="E135" s="171"/>
      <c r="F135" s="171"/>
      <c r="G135" s="171"/>
      <c r="H135" s="171"/>
      <c r="I135" s="171"/>
      <c r="J135" s="171"/>
      <c r="K135" s="31"/>
    </row>
    <row r="136" spans="2:11" ht="15">
      <c r="B136" s="171"/>
      <c r="C136" s="171"/>
      <c r="D136" s="171"/>
      <c r="E136" s="171"/>
      <c r="F136" s="171"/>
      <c r="G136" s="171"/>
      <c r="H136" s="171"/>
      <c r="I136" s="171"/>
      <c r="J136" s="171"/>
      <c r="K136" s="31"/>
    </row>
    <row r="137" spans="2:11" ht="15">
      <c r="B137" s="441" t="s">
        <v>72</v>
      </c>
      <c r="C137" s="171"/>
      <c r="D137" s="171"/>
      <c r="E137" s="171"/>
      <c r="F137" s="171"/>
      <c r="G137" s="171"/>
      <c r="H137" s="171"/>
      <c r="I137" s="171"/>
      <c r="J137" s="171"/>
      <c r="K137" s="31"/>
    </row>
    <row r="138" spans="2:11" ht="15">
      <c r="B138" s="171" t="s">
        <v>409</v>
      </c>
      <c r="C138" s="171"/>
      <c r="D138" s="171"/>
      <c r="E138" s="171"/>
      <c r="F138" s="171"/>
      <c r="G138" s="171"/>
      <c r="H138" s="171"/>
      <c r="I138" s="171"/>
      <c r="J138" s="171"/>
      <c r="K138" s="31"/>
    </row>
    <row r="139" spans="2:11" ht="15">
      <c r="B139" s="171"/>
      <c r="C139" s="171"/>
      <c r="D139" s="171"/>
      <c r="E139" s="171"/>
      <c r="F139" s="171"/>
      <c r="G139" s="171"/>
      <c r="H139" s="171"/>
      <c r="I139" s="171"/>
      <c r="J139" s="171"/>
      <c r="K139" s="31"/>
    </row>
    <row r="140" spans="2:11" ht="15">
      <c r="B140" s="441" t="s">
        <v>410</v>
      </c>
      <c r="C140" s="171"/>
      <c r="D140" s="171"/>
      <c r="E140" s="171"/>
      <c r="F140" s="171"/>
      <c r="G140" s="171"/>
      <c r="H140" s="171"/>
      <c r="I140" s="171"/>
      <c r="J140" s="171"/>
      <c r="K140" s="31"/>
    </row>
    <row r="141" spans="2:11" ht="15">
      <c r="B141" s="171" t="s">
        <v>411</v>
      </c>
      <c r="C141" s="171"/>
      <c r="D141" s="171"/>
      <c r="E141" s="171"/>
      <c r="F141" s="171"/>
      <c r="G141" s="171"/>
      <c r="H141" s="171"/>
      <c r="I141" s="171"/>
      <c r="J141" s="171"/>
      <c r="K141" s="31"/>
    </row>
    <row r="142" spans="2:11" ht="15">
      <c r="B142" s="171"/>
      <c r="C142" s="171"/>
      <c r="D142" s="171"/>
      <c r="E142" s="171"/>
      <c r="F142" s="171"/>
      <c r="G142" s="171"/>
      <c r="H142" s="171"/>
      <c r="I142" s="171"/>
      <c r="J142" s="171"/>
      <c r="K142" s="31"/>
    </row>
    <row r="143" spans="1:11" ht="15">
      <c r="A143" s="4" t="s">
        <v>149</v>
      </c>
      <c r="B143" s="321" t="s">
        <v>54</v>
      </c>
      <c r="C143" s="171"/>
      <c r="D143" s="171"/>
      <c r="E143" s="171"/>
      <c r="F143" s="171"/>
      <c r="G143" s="171"/>
      <c r="H143" s="171"/>
      <c r="I143" s="171"/>
      <c r="J143" s="171"/>
      <c r="K143" s="31"/>
    </row>
    <row r="144" spans="2:11" ht="15">
      <c r="B144" s="171" t="s">
        <v>412</v>
      </c>
      <c r="C144" s="171"/>
      <c r="D144" s="171"/>
      <c r="E144" s="171"/>
      <c r="F144" s="171"/>
      <c r="G144" s="171"/>
      <c r="H144" s="171"/>
      <c r="I144" s="171"/>
      <c r="J144" s="171"/>
      <c r="K144" s="31"/>
    </row>
    <row r="145" spans="2:11" ht="15">
      <c r="B145" s="171"/>
      <c r="C145" s="171"/>
      <c r="D145" s="171"/>
      <c r="E145" s="171"/>
      <c r="F145" s="171"/>
      <c r="G145" s="171"/>
      <c r="H145" s="171"/>
      <c r="I145" s="171"/>
      <c r="J145" s="171"/>
      <c r="K145" s="31"/>
    </row>
    <row r="146" spans="2:11" ht="15">
      <c r="B146" s="171"/>
      <c r="C146" s="171"/>
      <c r="D146" s="171"/>
      <c r="E146" s="171"/>
      <c r="F146" s="171"/>
      <c r="G146" s="171"/>
      <c r="H146" s="171"/>
      <c r="I146" s="171"/>
      <c r="J146" s="171"/>
      <c r="K146" s="31"/>
    </row>
    <row r="147" spans="1:10" s="446" customFormat="1" ht="15">
      <c r="A147" s="445"/>
      <c r="B147" s="439" t="s">
        <v>413</v>
      </c>
      <c r="C147" s="440"/>
      <c r="D147" s="440"/>
      <c r="E147" s="440"/>
      <c r="F147" s="440"/>
      <c r="G147" s="440"/>
      <c r="H147" s="440"/>
      <c r="I147" s="440"/>
      <c r="J147" s="440"/>
    </row>
    <row r="148" spans="2:10" ht="15">
      <c r="B148" s="96"/>
      <c r="C148" s="96"/>
      <c r="D148" s="96"/>
      <c r="E148" s="96"/>
      <c r="F148" s="96"/>
      <c r="G148" s="96"/>
      <c r="H148" s="96"/>
      <c r="I148" s="96"/>
      <c r="J148" s="96"/>
    </row>
    <row r="149" spans="1:10" ht="15">
      <c r="A149" s="4">
        <v>4</v>
      </c>
      <c r="B149" s="96" t="s">
        <v>414</v>
      </c>
      <c r="C149" s="96"/>
      <c r="D149" s="96"/>
      <c r="E149" s="96"/>
      <c r="F149" s="96"/>
      <c r="G149" s="96"/>
      <c r="H149" s="96"/>
      <c r="I149" s="96"/>
      <c r="J149" s="96"/>
    </row>
    <row r="150" spans="2:10" ht="15">
      <c r="B150" s="96"/>
      <c r="C150" s="96"/>
      <c r="D150" s="96"/>
      <c r="E150" s="96"/>
      <c r="F150" s="96"/>
      <c r="G150" s="96"/>
      <c r="H150" s="96"/>
      <c r="I150" s="96"/>
      <c r="J150" s="96"/>
    </row>
    <row r="151" spans="2:11" ht="15">
      <c r="B151" s="171" t="s">
        <v>415</v>
      </c>
      <c r="C151" s="171"/>
      <c r="D151" s="171"/>
      <c r="E151" s="171"/>
      <c r="F151" s="171"/>
      <c r="G151" s="171"/>
      <c r="H151" s="171"/>
      <c r="I151" s="171"/>
      <c r="J151" s="171"/>
      <c r="K151" s="31"/>
    </row>
    <row r="152" spans="2:11" ht="15">
      <c r="B152" s="171" t="s">
        <v>416</v>
      </c>
      <c r="C152" s="171"/>
      <c r="D152" s="171"/>
      <c r="E152" s="171"/>
      <c r="F152" s="171"/>
      <c r="G152" s="171"/>
      <c r="H152" s="171"/>
      <c r="I152" s="171"/>
      <c r="J152" s="171"/>
      <c r="K152" s="31"/>
    </row>
    <row r="153" spans="2:11" ht="15">
      <c r="B153" s="171" t="s">
        <v>417</v>
      </c>
      <c r="C153" s="171"/>
      <c r="D153" s="171"/>
      <c r="E153" s="171"/>
      <c r="F153" s="171"/>
      <c r="G153" s="171"/>
      <c r="H153" s="171"/>
      <c r="I153" s="171"/>
      <c r="J153" s="171"/>
      <c r="K153" s="31"/>
    </row>
    <row r="154" spans="2:11" ht="15">
      <c r="B154" s="171" t="s">
        <v>418</v>
      </c>
      <c r="C154" s="171"/>
      <c r="D154" s="171"/>
      <c r="E154" s="171"/>
      <c r="F154" s="171"/>
      <c r="G154" s="171"/>
      <c r="H154" s="171"/>
      <c r="I154" s="171"/>
      <c r="J154" s="171"/>
      <c r="K154" s="31"/>
    </row>
    <row r="155" spans="2:11" ht="15">
      <c r="B155" s="171" t="s">
        <v>419</v>
      </c>
      <c r="C155" s="171"/>
      <c r="D155" s="171"/>
      <c r="E155" s="171"/>
      <c r="F155" s="171"/>
      <c r="G155" s="171"/>
      <c r="H155" s="171"/>
      <c r="I155" s="171"/>
      <c r="J155" s="171"/>
      <c r="K155" s="31"/>
    </row>
    <row r="156" spans="2:11" ht="15">
      <c r="B156" s="171"/>
      <c r="C156" s="171"/>
      <c r="D156" s="171"/>
      <c r="E156" s="171"/>
      <c r="F156" s="171"/>
      <c r="G156" s="171"/>
      <c r="H156" s="171"/>
      <c r="I156" s="171"/>
      <c r="J156" s="171"/>
      <c r="K156" s="31"/>
    </row>
    <row r="157" spans="1:11" ht="15">
      <c r="A157" s="4" t="s">
        <v>420</v>
      </c>
      <c r="B157" s="321" t="s">
        <v>421</v>
      </c>
      <c r="C157" s="171"/>
      <c r="D157" s="171"/>
      <c r="E157" s="171"/>
      <c r="F157" s="171"/>
      <c r="G157" s="171"/>
      <c r="H157" s="171"/>
      <c r="I157" s="171"/>
      <c r="J157" s="171"/>
      <c r="K157" s="31"/>
    </row>
    <row r="158" spans="2:11" ht="15">
      <c r="B158" s="171" t="s">
        <v>422</v>
      </c>
      <c r="C158" s="171"/>
      <c r="D158" s="171"/>
      <c r="E158" s="171"/>
      <c r="F158" s="171"/>
      <c r="G158" s="171"/>
      <c r="H158" s="171"/>
      <c r="I158" s="171"/>
      <c r="J158" s="171"/>
      <c r="K158" s="447"/>
    </row>
    <row r="159" spans="2:11" ht="15">
      <c r="B159" s="171" t="s">
        <v>423</v>
      </c>
      <c r="C159" s="171"/>
      <c r="D159" s="171"/>
      <c r="E159" s="171"/>
      <c r="F159" s="171"/>
      <c r="G159" s="171"/>
      <c r="H159" s="171"/>
      <c r="I159" s="171"/>
      <c r="J159" s="171"/>
      <c r="K159" s="447"/>
    </row>
    <row r="160" spans="2:11" ht="15">
      <c r="B160" s="171" t="s">
        <v>424</v>
      </c>
      <c r="C160" s="171"/>
      <c r="D160" s="171"/>
      <c r="E160" s="171"/>
      <c r="F160" s="171"/>
      <c r="G160" s="171"/>
      <c r="H160" s="171"/>
      <c r="I160" s="171"/>
      <c r="J160" s="171"/>
      <c r="K160" s="31"/>
    </row>
    <row r="161" spans="2:11" ht="15">
      <c r="B161" s="171" t="s">
        <v>425</v>
      </c>
      <c r="C161" s="171"/>
      <c r="D161" s="171"/>
      <c r="E161" s="171"/>
      <c r="F161" s="171"/>
      <c r="G161" s="171"/>
      <c r="H161" s="171"/>
      <c r="I161" s="171"/>
      <c r="J161" s="171"/>
      <c r="K161" s="31"/>
    </row>
    <row r="162" spans="2:11" ht="15">
      <c r="B162" s="171" t="s">
        <v>426</v>
      </c>
      <c r="C162" s="171"/>
      <c r="D162" s="171"/>
      <c r="E162" s="171"/>
      <c r="F162" s="171"/>
      <c r="G162" s="171"/>
      <c r="H162" s="171"/>
      <c r="I162" s="171"/>
      <c r="J162" s="171"/>
      <c r="K162" s="31"/>
    </row>
    <row r="163" spans="2:11" ht="15">
      <c r="B163" s="171"/>
      <c r="C163" s="171"/>
      <c r="D163" s="171"/>
      <c r="E163" s="171"/>
      <c r="F163" s="171"/>
      <c r="G163" s="171"/>
      <c r="H163" s="171"/>
      <c r="I163" s="171"/>
      <c r="J163" s="171"/>
      <c r="K163" s="31"/>
    </row>
    <row r="164" spans="1:11" ht="15">
      <c r="A164" s="4" t="s">
        <v>199</v>
      </c>
      <c r="B164" s="321" t="s">
        <v>427</v>
      </c>
      <c r="C164" s="171"/>
      <c r="D164" s="171"/>
      <c r="E164" s="171"/>
      <c r="F164" s="171"/>
      <c r="G164" s="171"/>
      <c r="H164" s="171"/>
      <c r="I164" s="171"/>
      <c r="J164" s="171"/>
      <c r="K164" s="31"/>
    </row>
    <row r="165" spans="2:11" ht="15">
      <c r="B165" s="171" t="s">
        <v>428</v>
      </c>
      <c r="C165" s="171"/>
      <c r="D165" s="171"/>
      <c r="E165" s="171"/>
      <c r="F165" s="171"/>
      <c r="G165" s="171"/>
      <c r="H165" s="171"/>
      <c r="I165" s="171"/>
      <c r="J165" s="171"/>
      <c r="K165" s="31"/>
    </row>
    <row r="166" spans="2:11" ht="15">
      <c r="B166" s="171" t="s">
        <v>429</v>
      </c>
      <c r="C166" s="171"/>
      <c r="D166" s="171"/>
      <c r="E166" s="171"/>
      <c r="F166" s="171"/>
      <c r="G166" s="171"/>
      <c r="H166" s="171"/>
      <c r="I166" s="171"/>
      <c r="J166" s="171"/>
      <c r="K166" s="31"/>
    </row>
    <row r="167" spans="2:11" ht="15">
      <c r="B167" s="171"/>
      <c r="C167" s="171"/>
      <c r="D167" s="171"/>
      <c r="E167" s="171"/>
      <c r="F167" s="171"/>
      <c r="G167" s="171"/>
      <c r="H167" s="171"/>
      <c r="I167" s="171"/>
      <c r="J167" s="171"/>
      <c r="K167" s="31"/>
    </row>
    <row r="168" spans="1:11" ht="15">
      <c r="A168" s="4" t="s">
        <v>217</v>
      </c>
      <c r="B168" s="321" t="s">
        <v>430</v>
      </c>
      <c r="C168" s="171"/>
      <c r="D168" s="171"/>
      <c r="E168" s="171"/>
      <c r="F168" s="171"/>
      <c r="G168" s="171"/>
      <c r="H168" s="171"/>
      <c r="I168" s="171"/>
      <c r="J168" s="171"/>
      <c r="K168" s="31"/>
    </row>
    <row r="169" spans="2:11" ht="15">
      <c r="B169" s="171" t="s">
        <v>431</v>
      </c>
      <c r="C169" s="171"/>
      <c r="D169" s="171"/>
      <c r="E169" s="171"/>
      <c r="F169" s="171"/>
      <c r="G169" s="171"/>
      <c r="H169" s="171"/>
      <c r="I169" s="171"/>
      <c r="J169" s="171"/>
      <c r="K169" s="31"/>
    </row>
    <row r="170" spans="2:11" ht="15">
      <c r="B170" s="171" t="s">
        <v>432</v>
      </c>
      <c r="C170" s="171"/>
      <c r="D170" s="171"/>
      <c r="E170" s="171"/>
      <c r="F170" s="171"/>
      <c r="G170" s="171"/>
      <c r="H170" s="171"/>
      <c r="I170" s="171"/>
      <c r="J170" s="171"/>
      <c r="K170" s="31"/>
    </row>
    <row r="171" spans="2:11" ht="15">
      <c r="B171" s="171" t="s">
        <v>433</v>
      </c>
      <c r="C171" s="171"/>
      <c r="D171" s="171"/>
      <c r="E171" s="171"/>
      <c r="F171" s="171"/>
      <c r="G171" s="171"/>
      <c r="H171" s="171"/>
      <c r="I171" s="171"/>
      <c r="J171" s="171"/>
      <c r="K171" s="31"/>
    </row>
    <row r="172" spans="2:11" ht="15">
      <c r="B172" s="448" t="s">
        <v>434</v>
      </c>
      <c r="C172" s="171"/>
      <c r="D172" s="171"/>
      <c r="E172" s="171"/>
      <c r="F172" s="171"/>
      <c r="G172" s="171"/>
      <c r="H172" s="171"/>
      <c r="I172" s="171"/>
      <c r="J172" s="171"/>
      <c r="K172" s="31"/>
    </row>
    <row r="173" spans="2:11" ht="15">
      <c r="B173" s="449" t="s">
        <v>435</v>
      </c>
      <c r="C173" s="171"/>
      <c r="D173" s="171"/>
      <c r="E173" s="171"/>
      <c r="F173" s="171"/>
      <c r="G173" s="171"/>
      <c r="H173" s="171"/>
      <c r="I173" s="171"/>
      <c r="J173" s="171"/>
      <c r="K173" s="31"/>
    </row>
    <row r="174" spans="2:11" ht="15">
      <c r="B174" s="449" t="s">
        <v>436</v>
      </c>
      <c r="C174" s="171"/>
      <c r="D174" s="171"/>
      <c r="E174" s="171"/>
      <c r="F174" s="171"/>
      <c r="G174" s="171"/>
      <c r="H174" s="171"/>
      <c r="I174" s="171"/>
      <c r="J174" s="171"/>
      <c r="K174" s="31"/>
    </row>
    <row r="175" spans="2:11" ht="15.75" customHeight="1">
      <c r="B175" s="171"/>
      <c r="C175" s="171"/>
      <c r="D175" s="171"/>
      <c r="E175" s="171"/>
      <c r="F175" s="171"/>
      <c r="G175" s="171"/>
      <c r="H175" s="171"/>
      <c r="I175" s="171"/>
      <c r="J175" s="171"/>
      <c r="K175" s="31"/>
    </row>
    <row r="176" spans="1:11" ht="15">
      <c r="A176" s="4" t="s">
        <v>220</v>
      </c>
      <c r="B176" s="321" t="s">
        <v>437</v>
      </c>
      <c r="C176" s="171"/>
      <c r="D176" s="171"/>
      <c r="E176" s="171"/>
      <c r="F176" s="171"/>
      <c r="G176" s="171"/>
      <c r="H176" s="171"/>
      <c r="I176" s="171"/>
      <c r="J176" s="171"/>
      <c r="K176" s="31"/>
    </row>
    <row r="177" spans="2:11" ht="15">
      <c r="B177" s="171" t="s">
        <v>438</v>
      </c>
      <c r="C177" s="171"/>
      <c r="D177" s="171"/>
      <c r="E177" s="171"/>
      <c r="F177" s="171"/>
      <c r="G177" s="171"/>
      <c r="H177" s="171"/>
      <c r="I177" s="171"/>
      <c r="J177" s="171"/>
      <c r="K177" s="31"/>
    </row>
    <row r="178" spans="2:11" ht="15">
      <c r="B178" s="171" t="s">
        <v>439</v>
      </c>
      <c r="C178" s="171"/>
      <c r="D178" s="171"/>
      <c r="E178" s="171"/>
      <c r="F178" s="171"/>
      <c r="G178" s="171"/>
      <c r="H178" s="171"/>
      <c r="I178" s="171"/>
      <c r="J178" s="171"/>
      <c r="K178" s="31"/>
    </row>
    <row r="179" spans="2:11" ht="15">
      <c r="B179" s="171"/>
      <c r="C179" s="171"/>
      <c r="D179" s="171"/>
      <c r="E179" s="171"/>
      <c r="F179" s="171"/>
      <c r="G179" s="171"/>
      <c r="H179" s="171"/>
      <c r="I179" s="171"/>
      <c r="J179" s="171"/>
      <c r="K179" s="31"/>
    </row>
    <row r="180" spans="1:11" ht="15">
      <c r="A180" s="4" t="s">
        <v>247</v>
      </c>
      <c r="B180" s="97" t="s">
        <v>440</v>
      </c>
      <c r="C180" s="171"/>
      <c r="D180" s="171"/>
      <c r="E180" s="171"/>
      <c r="F180" s="171"/>
      <c r="G180" s="171"/>
      <c r="H180" s="171"/>
      <c r="I180" s="171"/>
      <c r="J180" s="171"/>
      <c r="K180" s="31"/>
    </row>
    <row r="181" spans="2:11" ht="15">
      <c r="B181" s="97"/>
      <c r="C181" s="171"/>
      <c r="D181" s="171"/>
      <c r="E181" s="171"/>
      <c r="F181" s="171"/>
      <c r="G181" s="171"/>
      <c r="H181" s="171"/>
      <c r="I181" s="171"/>
      <c r="J181" s="171"/>
      <c r="K181" s="31"/>
    </row>
    <row r="182" spans="2:11" ht="15">
      <c r="B182" s="441" t="s">
        <v>441</v>
      </c>
      <c r="C182" s="171"/>
      <c r="D182" s="171"/>
      <c r="E182" s="171"/>
      <c r="F182" s="171"/>
      <c r="G182" s="171"/>
      <c r="H182" s="171"/>
      <c r="I182" s="171"/>
      <c r="J182" s="171"/>
      <c r="K182" s="31"/>
    </row>
    <row r="183" spans="2:11" ht="15">
      <c r="B183" s="171" t="s">
        <v>442</v>
      </c>
      <c r="C183" s="171"/>
      <c r="D183" s="171"/>
      <c r="E183" s="171"/>
      <c r="F183" s="171"/>
      <c r="G183" s="171"/>
      <c r="H183" s="171"/>
      <c r="I183" s="171"/>
      <c r="J183" s="171"/>
      <c r="K183" s="31"/>
    </row>
    <row r="184" spans="2:11" ht="15">
      <c r="B184" s="171"/>
      <c r="C184" s="171"/>
      <c r="D184" s="171"/>
      <c r="E184" s="171"/>
      <c r="F184" s="171"/>
      <c r="G184" s="171"/>
      <c r="H184" s="171"/>
      <c r="I184" s="171"/>
      <c r="J184" s="171"/>
      <c r="K184" s="31"/>
    </row>
    <row r="185" spans="2:11" ht="15">
      <c r="B185" s="442" t="s">
        <v>443</v>
      </c>
      <c r="C185" s="171"/>
      <c r="D185" s="171"/>
      <c r="E185" s="171"/>
      <c r="F185" s="171"/>
      <c r="G185" s="171"/>
      <c r="H185" s="171"/>
      <c r="I185" s="171"/>
      <c r="J185" s="171"/>
      <c r="K185" s="31"/>
    </row>
    <row r="186" spans="2:11" ht="15">
      <c r="B186" s="171" t="s">
        <v>444</v>
      </c>
      <c r="C186" s="171"/>
      <c r="D186" s="171"/>
      <c r="E186" s="171"/>
      <c r="F186" s="171"/>
      <c r="G186" s="171"/>
      <c r="H186" s="171"/>
      <c r="I186" s="171"/>
      <c r="J186" s="171"/>
      <c r="K186" s="31"/>
    </row>
    <row r="187" spans="2:10" ht="15">
      <c r="B187" s="96"/>
      <c r="C187" s="96"/>
      <c r="D187" s="96"/>
      <c r="E187" s="96"/>
      <c r="F187" s="96"/>
      <c r="G187" s="96"/>
      <c r="H187" s="96"/>
      <c r="I187" s="96"/>
      <c r="J187" s="96"/>
    </row>
    <row r="188" spans="2:10" ht="15">
      <c r="B188" s="96"/>
      <c r="C188" s="96"/>
      <c r="D188" s="96"/>
      <c r="E188" s="96"/>
      <c r="F188" s="96"/>
      <c r="G188" s="96"/>
      <c r="H188" s="96"/>
      <c r="I188" s="96"/>
      <c r="J188" s="96"/>
    </row>
    <row r="189" ht="15">
      <c r="B189" s="450"/>
    </row>
  </sheetData>
  <sheetProtection/>
  <hyperlinks>
    <hyperlink ref="B172" r:id="rId1" display="http://www.bdm.insee.fr"/>
  </hyperlinks>
  <printOptions/>
  <pageMargins left="0.7874015748031497" right="0.7874015748031497" top="0.984251968503937" bottom="0.984251968503937" header="0.5118110236220472" footer="0.5118110236220472"/>
  <pageSetup fitToHeight="2" horizontalDpi="600" verticalDpi="600" orientation="portrait" paperSize="9" scale="62" r:id="rId2"/>
  <rowBreaks count="2" manualBreakCount="2">
    <brk id="80" max="11" man="1"/>
    <brk id="14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SOCIETE GENERALE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PHILIPPE BRUNEL (A317017)</dc:creator>
  <cp:keywords/>
  <dc:description/>
  <cp:lastModifiedBy>PHILIPPE BRUNEL (A317017)</cp:lastModifiedBy>
  <dcterms:created xsi:type="dcterms:W3CDTF">2015-08-07T10:38:32Z</dcterms:created>
  <dcterms:modified xsi:type="dcterms:W3CDTF">2015-08-07T14:00:20Z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